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A1-PROYECTOS PERSONAS JURIDICAS (ENTIDADES)\AÑO 2025\CONV_GRAL_2025_DOCUMENTACION\JUSTIFICACION\"/>
    </mc:Choice>
  </mc:AlternateContent>
  <xr:revisionPtr revIDLastSave="0" documentId="8_{204D2225-3949-47C0-A755-02F2CC67F4BD}" xr6:coauthVersionLast="47" xr6:coauthVersionMax="47" xr10:uidLastSave="{00000000-0000-0000-0000-000000000000}"/>
  <bookViews>
    <workbookView xWindow="28680" yWindow="-120" windowWidth="38640" windowHeight="21240" xr2:uid="{00000000-000D-0000-FFFF-FFFF00000000}"/>
  </bookViews>
  <sheets>
    <sheet name="Instrucciones" sheetId="6" r:id="rId1"/>
    <sheet name="inversiones ejecutadas (obras)" sheetId="1" r:id="rId2"/>
    <sheet name="inv. ejecutadas (equipamiento)" sheetId="4" r:id="rId3"/>
    <sheet name="inversiones pendientes" sheetId="2" r:id="rId4"/>
    <sheet name="desviaciones" sheetId="3" r:id="rId5"/>
  </sheets>
  <definedNames>
    <definedName name="_xlnm.Print_Area" localSheetId="0">Instrucciones!$A$1:$B$31</definedName>
    <definedName name="_xlnm.Print_Area" localSheetId="2">'inv. ejecutadas (equipamiento)'!$A$1:$L$59</definedName>
    <definedName name="_xlnm.Print_Area" localSheetId="1">'inversiones ejecutadas (obras)'!$A$1:$L$59</definedName>
    <definedName name="_xlnm.Print_Area" localSheetId="3">'inversiones pendientes'!$A$1:$D$56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4" l="1"/>
  <c r="A25" i="3"/>
  <c r="E11" i="4"/>
  <c r="B9" i="2"/>
  <c r="E7" i="4"/>
  <c r="B7" i="2"/>
  <c r="E5" i="4"/>
  <c r="B5" i="2"/>
  <c r="L38" i="4" l="1"/>
  <c r="L43" i="1"/>
  <c r="K43" i="1"/>
  <c r="J43" i="1"/>
  <c r="I43" i="1"/>
  <c r="H43" i="1"/>
  <c r="G43" i="1"/>
  <c r="L38" i="1"/>
  <c r="K38" i="1"/>
  <c r="J38" i="1"/>
  <c r="I38" i="1"/>
  <c r="H38" i="1"/>
  <c r="G38" i="1"/>
  <c r="C21" i="3" s="1"/>
  <c r="D21" i="3" s="1"/>
  <c r="F49" i="3"/>
  <c r="B23" i="3"/>
  <c r="C12" i="3"/>
  <c r="C16" i="3"/>
  <c r="L44" i="1" l="1"/>
  <c r="E21" i="3"/>
  <c r="B15" i="2"/>
  <c r="C10" i="3" s="1"/>
  <c r="B11" i="2"/>
  <c r="C8" i="3" s="1"/>
  <c r="I11" i="4"/>
  <c r="L7" i="4"/>
  <c r="L5" i="4"/>
  <c r="L43" i="4" l="1"/>
  <c r="I43" i="4"/>
  <c r="H43" i="4"/>
  <c r="G43" i="4"/>
  <c r="F22" i="3"/>
  <c r="K38" i="4"/>
  <c r="G38" i="3" s="1"/>
  <c r="J38" i="4"/>
  <c r="G37" i="3" s="1"/>
  <c r="I38" i="4"/>
  <c r="H38" i="4"/>
  <c r="L44" i="4" s="1"/>
  <c r="G38" i="4"/>
  <c r="C22" i="3" s="1"/>
  <c r="D22" i="3" s="1"/>
  <c r="D23" i="3" s="1"/>
  <c r="G22" i="3" l="1"/>
  <c r="G36" i="3"/>
  <c r="E22" i="3"/>
  <c r="J43" i="4"/>
  <c r="K43" i="4"/>
  <c r="H22" i="3" l="1"/>
  <c r="E23" i="3"/>
  <c r="G34" i="3" s="1"/>
  <c r="B34" i="2"/>
  <c r="C53" i="2"/>
  <c r="G21" i="3" l="1"/>
  <c r="B13" i="2"/>
  <c r="F21" i="3"/>
  <c r="G23" i="3" l="1"/>
  <c r="H21" i="3"/>
  <c r="H23" i="3" s="1"/>
  <c r="F23" i="3"/>
  <c r="C23" i="3"/>
  <c r="G35" i="3"/>
  <c r="G49" i="3" s="1"/>
  <c r="G24" i="3" l="1"/>
  <c r="H24" i="3"/>
  <c r="E24" i="3"/>
  <c r="F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Sergio</author>
    <author>FUNDOSA</author>
  </authors>
  <commentList>
    <comment ref="I15" authorId="0" shapeId="0" xr:uid="{00000000-0006-0000-0100-000001000000}">
      <text>
        <r>
          <rPr>
            <sz val="9"/>
            <color indexed="81"/>
            <rFont val="Tahoma"/>
            <family val="2"/>
          </rPr>
          <t xml:space="preserve">incorporar nombre cofinanciador
</t>
        </r>
      </text>
    </comment>
    <comment ref="J15" authorId="0" shapeId="0" xr:uid="{00000000-0006-0000-0100-000002000000}">
      <text>
        <r>
          <rPr>
            <b/>
            <sz val="9"/>
            <color indexed="81"/>
            <rFont val="Tahoma"/>
            <family val="2"/>
          </rPr>
          <t xml:space="preserve">incorpora nombre cofinanciador
</t>
        </r>
        <r>
          <rPr>
            <sz val="9"/>
            <color indexed="81"/>
            <rFont val="Tahoma"/>
            <family val="2"/>
          </rPr>
          <t xml:space="preserve">
</t>
        </r>
      </text>
    </comment>
    <comment ref="K15" authorId="0" shapeId="0" xr:uid="{00000000-0006-0000-0100-000003000000}">
      <text>
        <r>
          <rPr>
            <b/>
            <sz val="9"/>
            <color indexed="81"/>
            <rFont val="Tahoma"/>
            <family val="2"/>
          </rPr>
          <t xml:space="preserve">incorporar nombre de cofinanciador
</t>
        </r>
        <r>
          <rPr>
            <sz val="9"/>
            <color indexed="81"/>
            <rFont val="Tahoma"/>
            <family val="2"/>
          </rPr>
          <t xml:space="preserve">
</t>
        </r>
      </text>
    </comment>
    <comment ref="D41" authorId="1" shapeId="0" xr:uid="{00000000-0006-0000-0100-000004000000}">
      <text>
        <r>
          <rPr>
            <b/>
            <sz val="9"/>
            <color indexed="81"/>
            <rFont val="Tahoma"/>
            <family val="2"/>
          </rPr>
          <t xml:space="preserve">En caso de justificaciones parciales, marcar y asignar las celdas correspondientes, indicando la fecha de justificación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Sergio</author>
    <author>FUNDOSA</author>
  </authors>
  <commentList>
    <comment ref="I15" authorId="0" shapeId="0" xr:uid="{00000000-0006-0000-0200-000001000000}">
      <text>
        <r>
          <rPr>
            <sz val="9"/>
            <color indexed="81"/>
            <rFont val="Tahoma"/>
            <family val="2"/>
          </rPr>
          <t xml:space="preserve">incorporar nombre cofinanciador
</t>
        </r>
      </text>
    </comment>
    <comment ref="J15" authorId="0" shapeId="0" xr:uid="{00000000-0006-0000-0200-000002000000}">
      <text>
        <r>
          <rPr>
            <b/>
            <sz val="9"/>
            <color indexed="81"/>
            <rFont val="Tahoma"/>
            <family val="2"/>
          </rPr>
          <t xml:space="preserve">incorpora nombre cofinanciador
</t>
        </r>
        <r>
          <rPr>
            <sz val="9"/>
            <color indexed="81"/>
            <rFont val="Tahoma"/>
            <family val="2"/>
          </rPr>
          <t xml:space="preserve">
</t>
        </r>
      </text>
    </comment>
    <comment ref="K15" authorId="0" shapeId="0" xr:uid="{00000000-0006-0000-0200-000003000000}">
      <text>
        <r>
          <rPr>
            <b/>
            <sz val="9"/>
            <color indexed="81"/>
            <rFont val="Tahoma"/>
            <family val="2"/>
          </rPr>
          <t xml:space="preserve">incorporar nombre de cofinanciador
</t>
        </r>
        <r>
          <rPr>
            <sz val="9"/>
            <color indexed="81"/>
            <rFont val="Tahoma"/>
            <family val="2"/>
          </rPr>
          <t xml:space="preserve">
</t>
        </r>
      </text>
    </comment>
    <comment ref="D41" authorId="1" shapeId="0" xr:uid="{00000000-0006-0000-0200-000004000000}">
      <text>
        <r>
          <rPr>
            <b/>
            <sz val="9"/>
            <color indexed="81"/>
            <rFont val="Tahoma"/>
            <family val="2"/>
          </rPr>
          <t xml:space="preserve">En caso de justificaciones parciales, marcar y asignar las celdas correspondientes, indicando la fecha de justificación
</t>
        </r>
        <r>
          <rPr>
            <sz val="9"/>
            <color indexed="81"/>
            <rFont val="Tahoma"/>
            <family val="2"/>
          </rPr>
          <t xml:space="preserve">
</t>
        </r>
      </text>
    </comment>
  </commentList>
</comments>
</file>

<file path=xl/sharedStrings.xml><?xml version="1.0" encoding="utf-8"?>
<sst xmlns="http://schemas.openxmlformats.org/spreadsheetml/2006/main" count="156" uniqueCount="110">
  <si>
    <t>Equipamiento</t>
  </si>
  <si>
    <t>OTRA FINANCIACIÓN</t>
  </si>
  <si>
    <t>FINANCIACIÓN PROPIA</t>
  </si>
  <si>
    <t>FUNDACIÓN ONCE</t>
  </si>
  <si>
    <t xml:space="preserve">COSTE TOTAL POR CONCEPTO DE GASTO </t>
  </si>
  <si>
    <t>FINANCIACIÓN TOTAL</t>
  </si>
  <si>
    <t>Cuantía financiada real</t>
  </si>
  <si>
    <t>Sello de la entidad</t>
  </si>
  <si>
    <r>
      <t xml:space="preserve">Fdo.: </t>
    </r>
    <r>
      <rPr>
        <i/>
        <sz val="10"/>
        <rFont val="Arial"/>
        <family val="2"/>
      </rPr>
      <t>nombre del representante legal</t>
    </r>
  </si>
  <si>
    <t>Y para que conste y surta los efectos oportunos, firmo el presente en …………………,   a  …… de …………...…… de 200..</t>
  </si>
  <si>
    <r>
      <t>Ø</t>
    </r>
    <r>
      <rPr>
        <sz val="10"/>
        <rFont val="Arial"/>
        <family val="2"/>
      </rPr>
      <t xml:space="preserve">     Que la ejecución de las inversiones, relacionadas en el presente documento, ha sido imprescindible para el correcto desarrollo del proyecto, poniendo a disposición de la Fundación ONCE los documentos originales que acrediten su realización.</t>
    </r>
  </si>
  <si>
    <r>
      <t xml:space="preserve">Ø </t>
    </r>
    <r>
      <rPr>
        <sz val="10"/>
        <rFont val="Arial"/>
        <family val="2"/>
      </rPr>
      <t>Que los costes de las inversiones especificados en el presente documento, imputados a Fundación ONCE, no han sido presentados ante ningún otro organismo público o privado para su financiación.</t>
    </r>
  </si>
  <si>
    <t>CERTIFICA:</t>
  </si>
  <si>
    <r>
      <t>(1)</t>
    </r>
    <r>
      <rPr>
        <sz val="10"/>
        <rFont val="Arial"/>
        <family val="2"/>
      </rPr>
      <t xml:space="preserve"> Consignar, si procede, todos los números de expedientes relacionados que integren el proyecto</t>
    </r>
  </si>
  <si>
    <t>TOTAL</t>
  </si>
  <si>
    <t>Coste asumido por la propia entidad</t>
  </si>
  <si>
    <t>COSTE IMPUTADO AL PROYECTO (en euros)</t>
  </si>
  <si>
    <t>Fecha de factura</t>
  </si>
  <si>
    <t>Número de Factura</t>
  </si>
  <si>
    <t>Empresa                     Suministradora</t>
  </si>
  <si>
    <t>DESGLOSE INVERSIONES (detallar por conceptos si procede)</t>
  </si>
  <si>
    <t>CUANTÍA APROBADA POR FUND. ONCE:</t>
  </si>
  <si>
    <t>OBJETO DEL PROYECTO:</t>
  </si>
  <si>
    <t>COSTE TOTAL DEL PROYECTO:</t>
  </si>
  <si>
    <t>NOMBRE DEL BENEFICIARIO:</t>
  </si>
  <si>
    <t>(*) Los ingresos previstos deben garantizar la viabilidad de las inversiones pendientes</t>
  </si>
  <si>
    <t>Total</t>
  </si>
  <si>
    <t>IMPORTE</t>
  </si>
  <si>
    <t>CONCEPTO</t>
  </si>
  <si>
    <t>INVERSIONES PENDIENTES</t>
  </si>
  <si>
    <t>FECHA PREVISTA RESOLUCION</t>
  </si>
  <si>
    <t>Estado cofinanciación (solicitada/resuelta)</t>
  </si>
  <si>
    <t>IMPORTE DE LA COFINANCIACIÓN</t>
  </si>
  <si>
    <t>ORGANISMO</t>
  </si>
  <si>
    <t>Incluir la previsión de solicitudes a Fundación ONCE</t>
  </si>
  <si>
    <t>INGRESOS PREVISTOS</t>
  </si>
  <si>
    <t>CUANTIA EJECUTADA HASTA LA FECHA</t>
  </si>
  <si>
    <t>NÚMEROS EXPEDIENTES:</t>
  </si>
  <si>
    <t>BENEFICIARIO:</t>
  </si>
  <si>
    <t>(Obligatoria para proyectos de construcción plurianual)</t>
  </si>
  <si>
    <t>Memoria de Inversiones pendientes</t>
  </si>
  <si>
    <t xml:space="preserve">Obras </t>
  </si>
  <si>
    <t>TOTAL EJECUCION</t>
  </si>
  <si>
    <t>CONCEPTO DE INVERSION</t>
  </si>
  <si>
    <t>MERMORIA ECONÓMICA FINAL DE INVERSIONES</t>
  </si>
  <si>
    <t>Subtotal justificación 1</t>
  </si>
  <si>
    <t>Subtotal justificación 2</t>
  </si>
  <si>
    <t>PRESUPUESTO</t>
  </si>
  <si>
    <t>COSTE REAL</t>
  </si>
  <si>
    <t>INFORME DE FINANCIACION DEL PROYECTO</t>
  </si>
  <si>
    <t>ENTIDAD COFINANCIADORA</t>
  </si>
  <si>
    <t>CUANTIA FINANCIADA</t>
  </si>
  <si>
    <t>Fecha acreditada resolución</t>
  </si>
  <si>
    <t>PREVISTO</t>
  </si>
  <si>
    <t>REAL</t>
  </si>
  <si>
    <t>Fundación ONCE</t>
  </si>
  <si>
    <t>Financiación propia</t>
  </si>
  <si>
    <t>Nombre cofinanciador 1</t>
  </si>
  <si>
    <t>Nombre cofinanciador 2</t>
  </si>
  <si>
    <t>Explicar el motivo de las desviaciones, en su caso:</t>
  </si>
  <si>
    <t>Inversiones Ejecutadas (obras)</t>
  </si>
  <si>
    <t>Inversiones Ejecutadas (equipamiento)</t>
  </si>
  <si>
    <t>Inversiones pendientes</t>
  </si>
  <si>
    <t>Desviaciones</t>
  </si>
  <si>
    <t>Fecha justificación</t>
  </si>
  <si>
    <t>Desglose justificaciónes</t>
  </si>
  <si>
    <t>TOTAL JUSTIFICACIÓN</t>
  </si>
  <si>
    <t>Aclaraciones:</t>
  </si>
  <si>
    <t>INSTRUCCIONES JUSTIFICACIÓN</t>
  </si>
  <si>
    <t>FECHA PREVISTA EJECUCIÓN</t>
  </si>
  <si>
    <t>En el caso de que se trate de un proyecto de continuidad a varios años y se presente la justificación parcial de la ejecución de un proyecto, se deberá cumplimentar esta pestaña, con el objeto de comprobar que la inversión que se está llevando a cabo es viable, de tal manera que la suma de las inversiones ejecutadas más las inversiones pendientes sea acorde al presupuesto total presentado en la solicitud, así como las fuentes de financiación con las que se cuenta y se prevé contar para finalizar la inversión.</t>
  </si>
  <si>
    <t>Cofinanciador 1</t>
  </si>
  <si>
    <t>Cofinanciador 2</t>
  </si>
  <si>
    <t>Cofinanciador 3</t>
  </si>
  <si>
    <t>INFORME DE EJECUCION Y DESVIACIONES DEL PROYECTO</t>
  </si>
  <si>
    <t>MODELO DE MEMORIA ECONÓMICA PARA PROYECTOS DE INVERSIONES</t>
  </si>
  <si>
    <t>Nombre cofinanciador 3</t>
  </si>
  <si>
    <t>marcar los rangos de cada justificación</t>
  </si>
  <si>
    <t>NUMERO DE EXPEDIENTE(S) A JUSTIFICAR</t>
  </si>
  <si>
    <t>DESGLOSE DE INVERSIONES EJECUTADAS (OBRAS)</t>
  </si>
  <si>
    <t>DESGLOSE DE INVERSIONES EJECUTADAS (EQUIPAMIENTO)</t>
  </si>
  <si>
    <t xml:space="preserve">Para aquellas entidades para las que el IVA es un gasto, tendrán que reflejar en la memoria económica la cuantía de las factura con el IVA incluído. </t>
  </si>
  <si>
    <t>Identificar justificación</t>
  </si>
  <si>
    <t>ORDEN JUSTIFICACION</t>
  </si>
  <si>
    <t>TOTAL IMPUTADO</t>
  </si>
  <si>
    <r>
      <t xml:space="preserve">Se cumplimentará únicamente al presentar la justificación final del expediente, con el objeto de verificar, mediante la </t>
    </r>
    <r>
      <rPr>
        <u/>
        <sz val="11"/>
        <rFont val="Arial Narrow"/>
        <family val="2"/>
      </rPr>
      <t>cumplimentación de las cuantías del presupuesto  aprobado según su solicitud</t>
    </r>
    <r>
      <rPr>
        <sz val="11"/>
        <rFont val="Arial Narrow"/>
        <family val="2"/>
      </rPr>
      <t xml:space="preserve">, coste final y fuentes de financiación, que el proyecto se ha ejecutado según se indicaba en el formulario de solicitud inicial, en caso contrario se deberán explicar los motivos de las deviaciones producidas.  </t>
    </r>
  </si>
  <si>
    <t>COSTE TOTAL DEL PROYECTO</t>
  </si>
  <si>
    <t>CUANTIA APROBADA  POR F.O.</t>
  </si>
  <si>
    <t>Nº EXPEDIENTE(s):</t>
  </si>
  <si>
    <t>Memoria económica firmada y sellada por el representante legal de la Entidad (en formato Excel).Si no han firmado el Excel con firma digital, es obligatorio aportarla en formato pdf</t>
  </si>
  <si>
    <r>
      <t xml:space="preserve">Detallar cada una de las facturas imputadas al proyecto, remitiendo </t>
    </r>
    <r>
      <rPr>
        <b/>
        <sz val="11"/>
        <rFont val="Arial Narrow"/>
        <family val="2"/>
      </rPr>
      <t>únicamente las facturas imputadas  a Fundación ONCE</t>
    </r>
    <r>
      <rPr>
        <sz val="11"/>
        <rFont val="Arial Narrow"/>
        <family val="2"/>
      </rPr>
      <t xml:space="preserve">. La documentación que se deberá remitir para la justificación de un equipamiento, si ésta no se hubiera enviado con anterioridad es la siguiente: </t>
    </r>
    <r>
      <rPr>
        <b/>
        <sz val="11"/>
        <rFont val="Arial Narrow"/>
        <family val="2"/>
      </rPr>
      <t>-</t>
    </r>
    <r>
      <rPr>
        <sz val="11"/>
        <rFont val="Arial Narrow"/>
        <family val="2"/>
      </rPr>
      <t xml:space="preserve"> Documento que acredite la titularidad del emplazamiento que se vaya a equipar,  </t>
    </r>
    <r>
      <rPr>
        <b/>
        <sz val="11"/>
        <rFont val="Arial Narrow"/>
        <family val="2"/>
      </rPr>
      <t>-</t>
    </r>
    <r>
      <rPr>
        <sz val="11"/>
        <rFont val="Arial Narrow"/>
        <family val="2"/>
      </rPr>
      <t xml:space="preserve"> licencia de actividad emitida por el Ayuntamiento correspondiente,   </t>
    </r>
    <r>
      <rPr>
        <b/>
        <sz val="11"/>
        <rFont val="Arial Narrow"/>
        <family val="2"/>
      </rPr>
      <t>-</t>
    </r>
    <r>
      <rPr>
        <sz val="11"/>
        <rFont val="Arial Narrow"/>
        <family val="2"/>
      </rPr>
      <t xml:space="preserve"> Licencia de funcionamiento o licencia administrativa correspondiente emitida por el Gobierno Autónomo,  </t>
    </r>
    <r>
      <rPr>
        <b/>
        <sz val="11"/>
        <rFont val="Arial Narrow"/>
        <family val="2"/>
      </rPr>
      <t xml:space="preserve">- </t>
    </r>
    <r>
      <rPr>
        <sz val="11"/>
        <rFont val="Arial Narrow"/>
        <family val="2"/>
      </rPr>
      <t>copia de las facturas y su justificacnte de pago</t>
    </r>
  </si>
  <si>
    <r>
      <t xml:space="preserve">Detallar cada una de las facturas imputadas al proyecto, remitiendo </t>
    </r>
    <r>
      <rPr>
        <b/>
        <sz val="11"/>
        <rFont val="Arial Narrow"/>
        <family val="2"/>
      </rPr>
      <t>únicamente las facturas imputadas  a Fundación ONCE</t>
    </r>
    <r>
      <rPr>
        <sz val="11"/>
        <rFont val="Arial Narrow"/>
        <family val="2"/>
      </rPr>
      <t xml:space="preserve">. La documentación que se deberá remitir para la justificación de una obra, si ésta no se hubiera enviado con anterioridad,  es la siguiente:  
</t>
    </r>
    <r>
      <rPr>
        <b/>
        <sz val="11"/>
        <rFont val="Arial Narrow"/>
        <family val="2"/>
      </rPr>
      <t>-</t>
    </r>
    <r>
      <rPr>
        <sz val="11"/>
        <rFont val="Arial Narrow"/>
        <family val="2"/>
      </rPr>
      <t xml:space="preserve"> Documento que acredite la titularidad del inmueble en el  emplazamiento donde se realizará la obra,  </t>
    </r>
    <r>
      <rPr>
        <b/>
        <sz val="11"/>
        <rFont val="Arial Narrow"/>
        <family val="2"/>
      </rPr>
      <t>-</t>
    </r>
    <r>
      <rPr>
        <sz val="11"/>
        <rFont val="Arial Narrow"/>
        <family val="2"/>
      </rPr>
      <t xml:space="preserve"> licencia de obra emitida por el Ayuntamiento correspondiente, </t>
    </r>
    <r>
      <rPr>
        <b/>
        <sz val="11"/>
        <rFont val="Arial Narrow"/>
        <family val="2"/>
      </rPr>
      <t>-</t>
    </r>
    <r>
      <rPr>
        <sz val="11"/>
        <rFont val="Arial Narrow"/>
        <family val="2"/>
      </rPr>
      <t xml:space="preserve"> licencia de actividad emitida por el Ayuntamiento correspondiente,   </t>
    </r>
    <r>
      <rPr>
        <b/>
        <sz val="11"/>
        <rFont val="Arial Narrow"/>
        <family val="2"/>
      </rPr>
      <t xml:space="preserve">- </t>
    </r>
    <r>
      <rPr>
        <sz val="11"/>
        <rFont val="Arial Narrow"/>
        <family val="2"/>
      </rPr>
      <t xml:space="preserve">proyecto básico o de ejecución visado por el colegio de Arquitectos correspondiente , </t>
    </r>
    <r>
      <rPr>
        <b/>
        <sz val="11"/>
        <rFont val="Arial Narrow"/>
        <family val="2"/>
      </rPr>
      <t xml:space="preserve">- </t>
    </r>
    <r>
      <rPr>
        <sz val="11"/>
        <rFont val="Arial Narrow"/>
        <family val="2"/>
      </rPr>
      <t xml:space="preserve">contrato firmado con la Constructora o empresa que lleve a cabo las obras,  </t>
    </r>
    <r>
      <rPr>
        <b/>
        <sz val="11"/>
        <rFont val="Arial Narrow"/>
        <family val="2"/>
      </rPr>
      <t>-</t>
    </r>
    <r>
      <rPr>
        <sz val="11"/>
        <rFont val="Arial Narrow"/>
        <family val="2"/>
      </rPr>
      <t xml:space="preserve"> copia de las facturas  junto a su certificación de obra si procede y justificante de pago </t>
    </r>
    <r>
      <rPr>
        <b/>
        <sz val="11"/>
        <rFont val="Arial Narrow"/>
        <family val="2"/>
      </rPr>
      <t>-</t>
    </r>
    <r>
      <rPr>
        <sz val="11"/>
        <rFont val="Arial Narrow"/>
        <family val="2"/>
      </rPr>
      <t xml:space="preserve"> Certificado final de obra visado por el Colegio de Arquitectos, </t>
    </r>
    <r>
      <rPr>
        <b/>
        <sz val="11"/>
        <rFont val="Arial Narrow"/>
        <family val="2"/>
      </rPr>
      <t>-</t>
    </r>
    <r>
      <rPr>
        <sz val="11"/>
        <rFont val="Arial Narrow"/>
        <family val="2"/>
      </rPr>
      <t xml:space="preserve"> Licencia de funcionamiento o licencia admnistrativa correspondiente emitida por el Gobierno Autónomo.</t>
    </r>
  </si>
  <si>
    <t>En caso de que se realicen justificaciones parciales se deberán identificar los rangos de cada una de ellas enumerando como "justificación 1, justificación 2" con el fin de facilitar la revisión de los justificantes de cada envío y una visión global del nivel de ejecución del proyecto.</t>
  </si>
  <si>
    <r>
      <t xml:space="preserve">Existe una columna “Identificar justificación” cuyo objeto sería que, en el caso de que se realicen justificaciones parciales, se pueda identificar mediante numeración, en qué remesa se ha justificado, (en la justificación 1, en la justificación 2.......)
También se ha incorporado en la parte final de cada pestaña, un campo “desglose justificaciones” cuyo objeto es informar en el caso de que se realicen justificaciones parciales, sobre la cuantía total justificada en cada una de ellas. Para ello se tendrán que marcar los rangos correspondientes a la Primera Justificacion de tal manera, que sume el importe de la 1ª JUSTIFICACION PARCIAL, y de igual manera deberán marcar los rangos correspondientes a su 2ª JUSTIFICACION PARCIAL. Incorporando también la fecha de envío de cada una de las justificaciones. De esta manera tendremos perfectamente identificadas las fechas y cuantías que se justifican y cuantías imputadas a Fundación ONCE, en cada justificación parcial.
La última pestaña está destinada visualizar las desviaciones producidas en cada partida respecto de los datos incorporados en la solicitud inicial. La propia hoja Excel traslada los datos ya incorporados en cada partida al campo correspondiente de ejecución e imputación. </t>
    </r>
    <r>
      <rPr>
        <b/>
        <u/>
        <sz val="12"/>
        <color indexed="8"/>
        <rFont val="Arial Narrow"/>
        <family val="2"/>
      </rPr>
      <t>Solo deberán cumplimentar el PRESUPUESTO INICIAL y las COFINANCIACIONES PREVISTAS SEGÚN SOLICITUD INICIAL (Casillas color gris). Si añaden columnas de cofinanciación, deben tener en cuenta añadir dichos cofinanciadores en la pestaña de desviaciones</t>
    </r>
    <r>
      <rPr>
        <b/>
        <sz val="11"/>
        <color indexed="8"/>
        <rFont val="Arial Narrow"/>
        <family val="2"/>
      </rPr>
      <t xml:space="preserve">
</t>
    </r>
  </si>
  <si>
    <t>Para aquellas entidades que tengan derecho a deducirse el IVA soportado, tendrá que reflejar en la memoria económica la cuantía de las facturas sin dicho IVA.(Ej.CEE, empresas)</t>
  </si>
  <si>
    <r>
      <t>La memoria económica consta de</t>
    </r>
    <r>
      <rPr>
        <b/>
        <sz val="11"/>
        <color indexed="8"/>
        <rFont val="Arial Narrow"/>
        <family val="2"/>
      </rPr>
      <t xml:space="preserve"> </t>
    </r>
    <r>
      <rPr>
        <b/>
        <u/>
        <sz val="11"/>
        <color indexed="8"/>
        <rFont val="Arial Narrow"/>
        <family val="2"/>
      </rPr>
      <t>cuatro pestañas</t>
    </r>
    <r>
      <rPr>
        <b/>
        <sz val="11"/>
        <color indexed="8"/>
        <rFont val="Arial Narrow"/>
        <family val="2"/>
      </rPr>
      <t xml:space="preserve"> que deberán ser cumplimentadas, firmadas y selladas para presentar correctamente la justificación del expediente correspondiente:</t>
    </r>
  </si>
  <si>
    <t>(i) Válida Firma Digital</t>
  </si>
  <si>
    <t>INDICAR LOS NUMEROS DE EXPEDIENTES VINCULADOS(1)</t>
  </si>
  <si>
    <t>(2) Al objeto de solicitar un muestreo de la documentación justificativa, enumerar correlativamente cada uno de los justificantes de gasto, acreditando documentalmente todos los gastos que se imputan a Fundación ONCE.</t>
  </si>
  <si>
    <t>nº orden doc.(2)</t>
  </si>
  <si>
    <r>
      <t>Importe facturado (en euros)</t>
    </r>
    <r>
      <rPr>
        <b/>
        <vertAlign val="superscript"/>
        <sz val="10"/>
        <color theme="0"/>
        <rFont val="Arial"/>
        <family val="2"/>
      </rPr>
      <t>(3)</t>
    </r>
  </si>
  <si>
    <r>
      <t>Imputación a Fundación ONCE</t>
    </r>
    <r>
      <rPr>
        <b/>
        <vertAlign val="superscript"/>
        <sz val="10"/>
        <color theme="0"/>
        <rFont val="Arial"/>
        <family val="2"/>
      </rPr>
      <t>(4)</t>
    </r>
  </si>
  <si>
    <r>
      <t>Imputación a otros cofinanciadores</t>
    </r>
    <r>
      <rPr>
        <b/>
        <vertAlign val="superscript"/>
        <sz val="10"/>
        <color theme="0"/>
        <rFont val="Arial"/>
        <family val="2"/>
      </rPr>
      <t>(5)</t>
    </r>
  </si>
  <si>
    <r>
      <t>(3)</t>
    </r>
    <r>
      <rPr>
        <sz val="10"/>
        <rFont val="Arial"/>
        <family val="2"/>
      </rPr>
      <t xml:space="preserve"> Debe especificarse el coste ejecutado hasta la fecha, que deberá coincidir con la suma de la columna "importe facturado en euros". Al final de la ejecución deberá coincidir con el coste total del proyecto</t>
    </r>
  </si>
  <si>
    <r>
      <t>(4)</t>
    </r>
    <r>
      <rPr>
        <sz val="10"/>
        <rFont val="Arial"/>
        <family val="2"/>
      </rPr>
      <t xml:space="preserve"> Al final de la ejecución deberá coincidir con la suma de las ayudas que F.O. haya otorgado</t>
    </r>
  </si>
  <si>
    <r>
      <t>(5)</t>
    </r>
    <r>
      <rPr>
        <sz val="10"/>
        <rFont val="Arial"/>
        <family val="2"/>
      </rPr>
      <t xml:space="preserve"> Especificar cada unos de los cofinanciadores, añadiendo las columnas que sean necesarias. En los casos en que los cofinanciadores sean numerosos, aclarar en hoja aparte.</t>
    </r>
  </si>
  <si>
    <t>Desviación</t>
  </si>
  <si>
    <t>nº orden doc.)2)</t>
  </si>
  <si>
    <t xml:space="preserve">                          OBJETO DEL PROYECTO:</t>
  </si>
  <si>
    <t>aportación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</si>
</sst>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53" x14ac:knownFonts="1">
    <font>
      <sz val="11"/>
      <color theme="1"/>
      <name val="Calibri"/>
      <family val="2"/>
      <scheme val="minor"/>
    </font>
    <font>
      <b/>
      <sz val="12"/>
      <name val="Arial"/>
      <family val="2"/>
    </font>
    <font>
      <sz val="12"/>
      <color theme="1"/>
      <name val="Arial"/>
      <family val="2"/>
    </font>
    <font>
      <b/>
      <sz val="12"/>
      <color theme="1"/>
      <name val="Arial"/>
      <family val="2"/>
    </font>
    <font>
      <sz val="11"/>
      <color theme="1"/>
      <name val="Arial"/>
      <family val="2"/>
    </font>
    <font>
      <b/>
      <sz val="12"/>
      <color theme="0"/>
      <name val="Arial"/>
      <family val="2"/>
    </font>
    <font>
      <b/>
      <sz val="11"/>
      <color theme="1"/>
      <name val="Arial"/>
      <family val="2"/>
    </font>
    <font>
      <sz val="10"/>
      <name val="Arial"/>
      <family val="2"/>
    </font>
    <font>
      <b/>
      <sz val="10"/>
      <name val="Arial"/>
      <family val="2"/>
    </font>
    <font>
      <i/>
      <sz val="10"/>
      <name val="Arial"/>
      <family val="2"/>
    </font>
    <font>
      <sz val="10"/>
      <name val="Wingdings"/>
      <charset val="2"/>
    </font>
    <font>
      <vertAlign val="superscript"/>
      <sz val="10"/>
      <name val="Arial"/>
      <family val="2"/>
    </font>
    <font>
      <sz val="12"/>
      <name val="Arial"/>
      <family val="2"/>
    </font>
    <font>
      <b/>
      <sz val="12"/>
      <color indexed="20"/>
      <name val="Arial"/>
      <family val="2"/>
    </font>
    <font>
      <b/>
      <i/>
      <u/>
      <sz val="10"/>
      <name val="Arial"/>
      <family val="2"/>
    </font>
    <font>
      <b/>
      <sz val="9"/>
      <color indexed="81"/>
      <name val="Tahoma"/>
      <family val="2"/>
    </font>
    <font>
      <sz val="9"/>
      <color indexed="81"/>
      <name val="Tahoma"/>
      <family val="2"/>
    </font>
    <font>
      <i/>
      <sz val="8"/>
      <name val="Verdana"/>
      <family val="2"/>
    </font>
    <font>
      <sz val="9"/>
      <name val="Arial"/>
      <family val="2"/>
    </font>
    <font>
      <b/>
      <sz val="8"/>
      <name val="Arial"/>
      <family val="2"/>
    </font>
    <font>
      <b/>
      <sz val="14"/>
      <name val="Arial"/>
      <family val="2"/>
    </font>
    <font>
      <b/>
      <sz val="11"/>
      <name val="Arial"/>
      <family val="2"/>
    </font>
    <font>
      <b/>
      <sz val="14"/>
      <color indexed="20"/>
      <name val="Arial"/>
      <family val="2"/>
    </font>
    <font>
      <sz val="11"/>
      <name val="Arial"/>
      <family val="2"/>
    </font>
    <font>
      <sz val="11"/>
      <color theme="0"/>
      <name val="Calibri"/>
      <family val="2"/>
      <scheme val="minor"/>
    </font>
    <font>
      <b/>
      <sz val="10"/>
      <color theme="0"/>
      <name val="Arial"/>
      <family val="2"/>
    </font>
    <font>
      <b/>
      <vertAlign val="superscript"/>
      <sz val="10"/>
      <color theme="0"/>
      <name val="Arial"/>
      <family val="2"/>
    </font>
    <font>
      <b/>
      <sz val="9"/>
      <color theme="0"/>
      <name val="Arial"/>
      <family val="2"/>
    </font>
    <font>
      <b/>
      <sz val="20"/>
      <color theme="1"/>
      <name val="Calibri"/>
      <family val="2"/>
      <scheme val="minor"/>
    </font>
    <font>
      <b/>
      <sz val="11"/>
      <color theme="0"/>
      <name val="Arial"/>
      <family val="2"/>
    </font>
    <font>
      <b/>
      <sz val="9"/>
      <name val="Arial"/>
      <family val="2"/>
    </font>
    <font>
      <sz val="12"/>
      <color theme="0"/>
      <name val="Arial"/>
      <family val="2"/>
    </font>
    <font>
      <sz val="10"/>
      <name val="Arial"/>
      <family val="2"/>
    </font>
    <font>
      <b/>
      <sz val="11"/>
      <color rgb="FF00B0F0"/>
      <name val="Arial"/>
      <family val="2"/>
    </font>
    <font>
      <b/>
      <sz val="14"/>
      <name val="Arial Narrow"/>
      <family val="2"/>
    </font>
    <font>
      <sz val="14"/>
      <color theme="1"/>
      <name val="Arial Narrow"/>
      <family val="2"/>
    </font>
    <font>
      <b/>
      <i/>
      <sz val="12"/>
      <name val="Arial Narrow"/>
      <family val="2"/>
    </font>
    <font>
      <sz val="11"/>
      <name val="Arial Narrow"/>
      <family val="2"/>
    </font>
    <font>
      <b/>
      <sz val="14"/>
      <color rgb="FFC00000"/>
      <name val="Arial Narrow"/>
      <family val="2"/>
    </font>
    <font>
      <b/>
      <u/>
      <sz val="12"/>
      <color indexed="8"/>
      <name val="Arial Narrow"/>
      <family val="2"/>
    </font>
    <font>
      <sz val="12"/>
      <name val="Arial Narrow"/>
      <family val="2"/>
    </font>
    <font>
      <b/>
      <sz val="12"/>
      <color theme="0"/>
      <name val="Arial Narrow"/>
      <family val="2"/>
    </font>
    <font>
      <b/>
      <sz val="11"/>
      <name val="Arial Narrow"/>
      <family val="2"/>
    </font>
    <font>
      <b/>
      <sz val="12"/>
      <color rgb="FFC00000"/>
      <name val="Arial Narrow"/>
      <family val="2"/>
    </font>
    <font>
      <b/>
      <i/>
      <sz val="11"/>
      <color rgb="FF000000"/>
      <name val="Arial Narrow"/>
      <family val="2"/>
    </font>
    <font>
      <u/>
      <sz val="11"/>
      <name val="Arial Narrow"/>
      <family val="2"/>
    </font>
    <font>
      <b/>
      <sz val="11"/>
      <color rgb="FF000000"/>
      <name val="Arial Narrow"/>
      <family val="2"/>
    </font>
    <font>
      <b/>
      <sz val="11"/>
      <color indexed="8"/>
      <name val="Arial Narrow"/>
      <family val="2"/>
    </font>
    <font>
      <b/>
      <u/>
      <sz val="11"/>
      <color indexed="8"/>
      <name val="Arial Narrow"/>
      <family val="2"/>
    </font>
    <font>
      <b/>
      <sz val="10"/>
      <color rgb="FFFF0000"/>
      <name val="Arial"/>
      <family val="2"/>
    </font>
    <font>
      <vertAlign val="superscript"/>
      <sz val="12"/>
      <name val="Arial"/>
      <family val="2"/>
    </font>
    <font>
      <b/>
      <sz val="10"/>
      <color theme="1"/>
      <name val="Arial"/>
      <family val="2"/>
    </font>
    <font>
      <b/>
      <sz val="18"/>
      <color rgb="FF00B0F0"/>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DA212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medium">
        <color theme="0" tint="-0.499984740745262"/>
      </right>
      <top style="thin">
        <color theme="0" tint="-0.24994659260841701"/>
      </top>
      <bottom style="medium">
        <color theme="0" tint="-0.499984740745262"/>
      </bottom>
      <diagonal/>
    </border>
    <border>
      <left/>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thin">
        <color theme="0" tint="-0.24994659260841701"/>
      </right>
      <top/>
      <bottom/>
      <diagonal/>
    </border>
    <border>
      <left style="medium">
        <color theme="0" tint="-0.499984740745262"/>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theme="0" tint="-0.24994659260841701"/>
      </left>
      <right style="medium">
        <color indexed="64"/>
      </right>
      <top style="thin">
        <color theme="0" tint="-0.24994659260841701"/>
      </top>
      <bottom style="medium">
        <color theme="0" tint="-0.49998474074526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theme="0" tint="-0.24994659260841701"/>
      </right>
      <top style="thin">
        <color theme="0" tint="-0.24994659260841701"/>
      </top>
      <bottom style="medium">
        <color theme="0" tint="-0.499984740745262"/>
      </bottom>
      <diagonal/>
    </border>
    <border>
      <left style="medium">
        <color indexed="64"/>
      </left>
      <right/>
      <top style="thin">
        <color indexed="64"/>
      </top>
      <bottom style="thin">
        <color indexed="64"/>
      </bottom>
      <diagonal/>
    </border>
    <border>
      <left/>
      <right style="medium">
        <color indexed="64"/>
      </right>
      <top style="thin">
        <color theme="0" tint="-0.24994659260841701"/>
      </top>
      <bottom style="medium">
        <color theme="0" tint="-0.499984740745262"/>
      </bottom>
      <diagonal/>
    </border>
    <border>
      <left/>
      <right/>
      <top style="thin">
        <color theme="0" tint="-0.24994659260841701"/>
      </top>
      <bottom/>
      <diagonal/>
    </border>
    <border>
      <left/>
      <right style="thick">
        <color theme="0" tint="-0.24994659260841701"/>
      </right>
      <top style="thin">
        <color theme="0" tint="-0.24994659260841701"/>
      </top>
      <bottom/>
      <diagonal/>
    </border>
    <border>
      <left/>
      <right style="thick">
        <color theme="0" tint="-0.24994659260841701"/>
      </right>
      <top/>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right style="thick">
        <color theme="0" tint="-0.24994659260841701"/>
      </right>
      <top/>
      <bottom style="medium">
        <color theme="0" tint="-0.24994659260841701"/>
      </bottom>
      <diagonal/>
    </border>
    <border>
      <left/>
      <right style="medium">
        <color theme="0" tint="-0.24994659260841701"/>
      </right>
      <top style="thin">
        <color theme="0" tint="-0.24994659260841701"/>
      </top>
      <bottom/>
      <diagonal/>
    </border>
    <border>
      <left/>
      <right style="medium">
        <color theme="0" tint="-0.24994659260841701"/>
      </right>
      <top/>
      <bottom/>
      <diagonal/>
    </border>
    <border>
      <left/>
      <right style="medium">
        <color theme="0" tint="-0.24994659260841701"/>
      </right>
      <top/>
      <bottom style="medium">
        <color theme="0" tint="-0.24994659260841701"/>
      </bottom>
      <diagonal/>
    </border>
  </borders>
  <cellStyleXfs count="2">
    <xf numFmtId="0" fontId="0" fillId="0" borderId="0"/>
    <xf numFmtId="0" fontId="32" fillId="0" borderId="0"/>
  </cellStyleXfs>
  <cellXfs count="368">
    <xf numFmtId="0" fontId="0" fillId="0" borderId="0" xfId="0"/>
    <xf numFmtId="164" fontId="2" fillId="0" borderId="1" xfId="0" applyNumberFormat="1" applyFont="1" applyFill="1" applyBorder="1" applyAlignment="1" applyProtection="1">
      <alignment horizontal="center" vertical="center"/>
    </xf>
    <xf numFmtId="40" fontId="2" fillId="0" borderId="1" xfId="0" applyNumberFormat="1" applyFont="1" applyFill="1" applyBorder="1" applyAlignment="1" applyProtection="1">
      <alignment horizontal="center" vertical="center"/>
    </xf>
    <xf numFmtId="164" fontId="31" fillId="6" borderId="1" xfId="0" applyNumberFormat="1" applyFont="1" applyFill="1" applyBorder="1" applyAlignment="1" applyProtection="1">
      <alignment horizontal="center" vertical="center"/>
    </xf>
    <xf numFmtId="0" fontId="23" fillId="0" borderId="0" xfId="1" applyFont="1" applyAlignment="1">
      <alignment wrapText="1"/>
    </xf>
    <xf numFmtId="0" fontId="12" fillId="0" borderId="0" xfId="1" applyFont="1" applyAlignment="1">
      <alignment horizontal="center" wrapText="1"/>
    </xf>
    <xf numFmtId="0" fontId="19" fillId="3" borderId="44" xfId="0" applyFont="1" applyFill="1" applyBorder="1" applyAlignment="1" applyProtection="1">
      <alignment horizontal="left" vertical="center" indent="1"/>
      <protection locked="0"/>
    </xf>
    <xf numFmtId="8" fontId="19" fillId="3" borderId="44" xfId="0" applyNumberFormat="1" applyFont="1" applyFill="1" applyBorder="1" applyAlignment="1" applyProtection="1">
      <alignment horizontal="left" vertical="center" indent="1"/>
      <protection locked="0"/>
    </xf>
    <xf numFmtId="0" fontId="36" fillId="0" borderId="0" xfId="1" applyFont="1" applyAlignment="1">
      <alignment wrapText="1"/>
    </xf>
    <xf numFmtId="0" fontId="43" fillId="0" borderId="0" xfId="1" applyFont="1" applyFill="1" applyBorder="1" applyAlignment="1">
      <alignment horizontal="left" vertical="center" wrapText="1"/>
    </xf>
    <xf numFmtId="0" fontId="40" fillId="0" borderId="0" xfId="1" applyFont="1" applyAlignment="1">
      <alignment horizontal="left" wrapText="1"/>
    </xf>
    <xf numFmtId="164" fontId="2" fillId="3" borderId="1" xfId="0" applyNumberFormat="1" applyFont="1" applyFill="1" applyBorder="1" applyAlignment="1" applyProtection="1">
      <alignment horizontal="center" vertical="center"/>
    </xf>
    <xf numFmtId="0" fontId="38" fillId="0" borderId="0" xfId="1" applyFont="1" applyFill="1" applyBorder="1" applyAlignment="1">
      <alignment horizontal="center" vertical="center" wrapText="1"/>
    </xf>
    <xf numFmtId="0" fontId="1"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3" borderId="0" xfId="0" applyFont="1" applyFill="1" applyBorder="1" applyAlignment="1" applyProtection="1">
      <alignment vertical="center"/>
    </xf>
    <xf numFmtId="0" fontId="0" fillId="0" borderId="0" xfId="0" applyProtection="1"/>
    <xf numFmtId="0" fontId="29" fillId="6" borderId="27" xfId="0" applyFont="1" applyFill="1" applyBorder="1" applyAlignment="1" applyProtection="1">
      <alignment horizontal="center" vertical="center" wrapText="1"/>
      <protection locked="0"/>
    </xf>
    <xf numFmtId="0" fontId="7" fillId="3" borderId="46" xfId="0" applyFont="1" applyFill="1" applyBorder="1" applyProtection="1">
      <protection locked="0"/>
    </xf>
    <xf numFmtId="0" fontId="7" fillId="3" borderId="49" xfId="0" applyFont="1" applyFill="1" applyBorder="1" applyProtection="1">
      <protection locked="0"/>
    </xf>
    <xf numFmtId="0" fontId="7" fillId="3" borderId="49"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3" borderId="0" xfId="0" applyFont="1" applyFill="1" applyProtection="1">
      <protection locked="0"/>
    </xf>
    <xf numFmtId="0" fontId="7" fillId="0" borderId="0" xfId="0" applyFont="1" applyProtection="1">
      <protection locked="0"/>
    </xf>
    <xf numFmtId="0" fontId="7" fillId="3" borderId="44" xfId="0" applyFont="1" applyFill="1" applyBorder="1" applyProtection="1">
      <protection locked="0"/>
    </xf>
    <xf numFmtId="0" fontId="7" fillId="3" borderId="0" xfId="0" applyFont="1" applyFill="1" applyBorder="1" applyProtection="1">
      <protection locked="0"/>
    </xf>
    <xf numFmtId="0" fontId="7" fillId="3" borderId="0"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protection locked="0"/>
    </xf>
    <xf numFmtId="8" fontId="1" fillId="3" borderId="54" xfId="0" applyNumberFormat="1" applyFont="1" applyFill="1" applyBorder="1" applyAlignment="1" applyProtection="1">
      <alignment horizontal="left" vertical="center"/>
      <protection locked="0"/>
    </xf>
    <xf numFmtId="0" fontId="12" fillId="3" borderId="0" xfId="0" applyFont="1" applyFill="1" applyBorder="1" applyAlignment="1" applyProtection="1">
      <alignment horizontal="center" vertical="center"/>
      <protection locked="0"/>
    </xf>
    <xf numFmtId="0" fontId="1" fillId="3" borderId="43" xfId="0" applyFont="1" applyFill="1" applyBorder="1" applyAlignment="1" applyProtection="1">
      <alignment horizontal="left" vertical="center"/>
      <protection locked="0"/>
    </xf>
    <xf numFmtId="0" fontId="12" fillId="3" borderId="43" xfId="0" applyFont="1" applyFill="1" applyBorder="1" applyAlignment="1" applyProtection="1">
      <alignment horizontal="center" vertical="center"/>
      <protection locked="0"/>
    </xf>
    <xf numFmtId="0" fontId="1" fillId="3" borderId="0" xfId="0" applyFont="1" applyFill="1" applyBorder="1" applyAlignment="1" applyProtection="1">
      <alignment vertical="center"/>
      <protection locked="0"/>
    </xf>
    <xf numFmtId="0" fontId="1" fillId="3" borderId="0" xfId="0" applyFont="1" applyFill="1" applyBorder="1" applyAlignment="1" applyProtection="1">
      <alignment horizontal="right" vertical="center"/>
      <protection locked="0"/>
    </xf>
    <xf numFmtId="164" fontId="12" fillId="3" borderId="0" xfId="0" applyNumberFormat="1" applyFont="1" applyFill="1" applyBorder="1" applyAlignment="1" applyProtection="1">
      <alignment horizontal="center" vertical="center"/>
      <protection locked="0"/>
    </xf>
    <xf numFmtId="0" fontId="13" fillId="3" borderId="41" xfId="0" applyFont="1" applyFill="1" applyBorder="1" applyAlignment="1" applyProtection="1">
      <alignment vertical="center"/>
      <protection locked="0"/>
    </xf>
    <xf numFmtId="0" fontId="7" fillId="3" borderId="3" xfId="0" applyFont="1" applyFill="1" applyBorder="1" applyProtection="1">
      <protection locked="0"/>
    </xf>
    <xf numFmtId="0" fontId="7" fillId="3" borderId="3" xfId="0" applyFont="1" applyFill="1" applyBorder="1" applyAlignment="1" applyProtection="1">
      <alignment horizontal="center" vertical="center"/>
      <protection locked="0"/>
    </xf>
    <xf numFmtId="0" fontId="7" fillId="3" borderId="2" xfId="0" applyFont="1" applyFill="1" applyBorder="1" applyProtection="1">
      <protection locked="0"/>
    </xf>
    <xf numFmtId="0" fontId="25" fillId="6" borderId="11" xfId="0"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left" vertical="center"/>
      <protection locked="0"/>
    </xf>
    <xf numFmtId="0" fontId="7" fillId="0" borderId="28"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1" fontId="7" fillId="0" borderId="47" xfId="0" applyNumberFormat="1" applyFont="1" applyFill="1" applyBorder="1" applyAlignment="1" applyProtection="1">
      <alignment horizontal="center" vertical="center"/>
      <protection locked="0"/>
    </xf>
    <xf numFmtId="14" fontId="7" fillId="0" borderId="47" xfId="0" applyNumberFormat="1" applyFont="1" applyFill="1" applyBorder="1" applyAlignment="1" applyProtection="1">
      <alignment horizontal="center" vertical="center"/>
      <protection locked="0"/>
    </xf>
    <xf numFmtId="164" fontId="7" fillId="0" borderId="50" xfId="0" applyNumberFormat="1" applyFont="1" applyFill="1" applyBorder="1" applyAlignment="1" applyProtection="1">
      <alignment horizontal="center" vertical="center"/>
      <protection locked="0"/>
    </xf>
    <xf numFmtId="164" fontId="7" fillId="2" borderId="68" xfId="0" applyNumberFormat="1" applyFont="1" applyFill="1" applyBorder="1" applyAlignment="1" applyProtection="1">
      <alignment horizontal="center" vertical="center"/>
      <protection locked="0"/>
    </xf>
    <xf numFmtId="164" fontId="7" fillId="3" borderId="64" xfId="0" applyNumberFormat="1" applyFont="1" applyFill="1" applyBorder="1" applyAlignment="1" applyProtection="1">
      <alignment horizontal="center" vertical="center"/>
      <protection locked="0"/>
    </xf>
    <xf numFmtId="164" fontId="7" fillId="3" borderId="50" xfId="0" applyNumberFormat="1" applyFont="1" applyFill="1" applyBorder="1" applyAlignment="1" applyProtection="1">
      <alignment horizontal="center" vertical="center"/>
      <protection locked="0"/>
    </xf>
    <xf numFmtId="164" fontId="7" fillId="3" borderId="51" xfId="0" applyNumberFormat="1" applyFont="1" applyFill="1" applyBorder="1" applyAlignment="1" applyProtection="1">
      <alignment horizontal="center" vertical="center"/>
      <protection locked="0"/>
    </xf>
    <xf numFmtId="0" fontId="7" fillId="0" borderId="23" xfId="0" applyFont="1" applyFill="1" applyBorder="1" applyAlignment="1" applyProtection="1">
      <alignment horizontal="left" vertical="center"/>
      <protection locked="0"/>
    </xf>
    <xf numFmtId="0" fontId="7" fillId="0" borderId="23"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1" fontId="7" fillId="0" borderId="24" xfId="0" applyNumberFormat="1" applyFont="1" applyFill="1" applyBorder="1" applyAlignment="1" applyProtection="1">
      <alignment horizontal="center" vertical="center"/>
      <protection locked="0"/>
    </xf>
    <xf numFmtId="14" fontId="7" fillId="0" borderId="24" xfId="0" applyNumberFormat="1" applyFont="1" applyFill="1" applyBorder="1" applyAlignment="1" applyProtection="1">
      <alignment horizontal="center" vertical="center"/>
      <protection locked="0"/>
    </xf>
    <xf numFmtId="164" fontId="7" fillId="0" borderId="26" xfId="0" applyNumberFormat="1" applyFont="1" applyFill="1" applyBorder="1" applyAlignment="1" applyProtection="1">
      <alignment horizontal="center" vertical="center"/>
      <protection locked="0"/>
    </xf>
    <xf numFmtId="164" fontId="7" fillId="2" borderId="56" xfId="0" applyNumberFormat="1" applyFont="1" applyFill="1" applyBorder="1" applyAlignment="1" applyProtection="1">
      <alignment horizontal="center" vertical="center"/>
      <protection locked="0"/>
    </xf>
    <xf numFmtId="164" fontId="7" fillId="3" borderId="62" xfId="0" applyNumberFormat="1" applyFont="1" applyFill="1" applyBorder="1" applyAlignment="1" applyProtection="1">
      <alignment horizontal="center" vertical="center"/>
      <protection locked="0"/>
    </xf>
    <xf numFmtId="164" fontId="7" fillId="3" borderId="26" xfId="0" applyNumberFormat="1" applyFont="1" applyFill="1" applyBorder="1" applyAlignment="1" applyProtection="1">
      <alignment horizontal="center" vertical="center"/>
      <protection locked="0"/>
    </xf>
    <xf numFmtId="164" fontId="7" fillId="3" borderId="25" xfId="0" applyNumberFormat="1" applyFont="1" applyFill="1" applyBorder="1" applyAlignment="1" applyProtection="1">
      <alignment horizontal="center" vertical="center"/>
      <protection locked="0"/>
    </xf>
    <xf numFmtId="0" fontId="7" fillId="3" borderId="23"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1" fontId="7" fillId="3" borderId="24" xfId="0" applyNumberFormat="1" applyFont="1" applyFill="1" applyBorder="1" applyAlignment="1" applyProtection="1">
      <alignment horizontal="center" vertical="center"/>
      <protection locked="0"/>
    </xf>
    <xf numFmtId="14" fontId="7" fillId="3" borderId="24" xfId="0" applyNumberFormat="1" applyFont="1" applyFill="1" applyBorder="1" applyAlignment="1" applyProtection="1">
      <alignment horizontal="center" vertical="center"/>
      <protection locked="0"/>
    </xf>
    <xf numFmtId="164" fontId="7" fillId="3" borderId="65" xfId="0" applyNumberFormat="1" applyFont="1" applyFill="1" applyBorder="1" applyAlignment="1" applyProtection="1">
      <alignment horizontal="center" vertical="center"/>
      <protection locked="0"/>
    </xf>
    <xf numFmtId="1" fontId="7" fillId="3" borderId="22" xfId="0" applyNumberFormat="1" applyFont="1" applyFill="1" applyBorder="1" applyAlignment="1" applyProtection="1">
      <alignment horizontal="center" vertical="center"/>
      <protection locked="0"/>
    </xf>
    <xf numFmtId="14" fontId="7" fillId="3" borderId="22" xfId="0" applyNumberFormat="1" applyFont="1" applyFill="1" applyBorder="1" applyAlignment="1" applyProtection="1">
      <alignment horizontal="center" vertical="center"/>
      <protection locked="0"/>
    </xf>
    <xf numFmtId="164" fontId="7" fillId="3" borderId="21" xfId="0" applyNumberFormat="1" applyFont="1" applyFill="1" applyBorder="1" applyAlignment="1" applyProtection="1">
      <alignment horizontal="center" vertical="center"/>
      <protection locked="0"/>
    </xf>
    <xf numFmtId="164" fontId="7" fillId="2" borderId="63" xfId="0" applyNumberFormat="1" applyFont="1" applyFill="1" applyBorder="1" applyAlignment="1" applyProtection="1">
      <alignment horizontal="center" vertical="center"/>
      <protection locked="0"/>
    </xf>
    <xf numFmtId="164" fontId="7" fillId="3" borderId="66" xfId="0" applyNumberFormat="1" applyFont="1" applyFill="1" applyBorder="1" applyAlignment="1" applyProtection="1">
      <alignment horizontal="center" vertical="center"/>
      <protection locked="0"/>
    </xf>
    <xf numFmtId="164" fontId="7" fillId="3" borderId="20" xfId="0" applyNumberFormat="1"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19" xfId="0" applyFont="1" applyFill="1" applyBorder="1" applyAlignment="1" applyProtection="1">
      <alignment horizontal="left" vertical="center"/>
      <protection locked="0"/>
    </xf>
    <xf numFmtId="0" fontId="7" fillId="3" borderId="19"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1" fontId="7" fillId="3" borderId="18" xfId="0" applyNumberFormat="1" applyFont="1" applyFill="1" applyBorder="1" applyAlignment="1" applyProtection="1">
      <alignment horizontal="center" vertical="center"/>
      <protection locked="0"/>
    </xf>
    <xf numFmtId="14" fontId="7" fillId="3" borderId="18" xfId="0" applyNumberFormat="1" applyFont="1" applyFill="1" applyBorder="1" applyAlignment="1" applyProtection="1">
      <alignment horizontal="center" vertical="center"/>
      <protection locked="0"/>
    </xf>
    <xf numFmtId="164" fontId="7" fillId="3" borderId="17" xfId="0" applyNumberFormat="1" applyFont="1" applyFill="1" applyBorder="1" applyAlignment="1" applyProtection="1">
      <alignment horizontal="center" vertical="center"/>
      <protection locked="0"/>
    </xf>
    <xf numFmtId="164" fontId="7" fillId="2" borderId="57" xfId="0" applyNumberFormat="1" applyFont="1" applyFill="1" applyBorder="1" applyAlignment="1" applyProtection="1">
      <alignment horizontal="center" vertical="center"/>
      <protection locked="0"/>
    </xf>
    <xf numFmtId="164" fontId="7" fillId="3" borderId="67" xfId="0" applyNumberFormat="1" applyFont="1" applyFill="1" applyBorder="1" applyAlignment="1" applyProtection="1">
      <alignment horizontal="center" vertical="center"/>
      <protection locked="0"/>
    </xf>
    <xf numFmtId="164" fontId="7" fillId="3" borderId="16" xfId="0" applyNumberFormat="1"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164" fontId="8" fillId="3" borderId="14" xfId="0" applyNumberFormat="1" applyFont="1" applyFill="1" applyBorder="1" applyAlignment="1" applyProtection="1">
      <alignment horizontal="center" vertical="center"/>
      <protection locked="0"/>
    </xf>
    <xf numFmtId="164" fontId="25" fillId="6" borderId="1" xfId="0" applyNumberFormat="1" applyFont="1" applyFill="1" applyBorder="1" applyAlignment="1" applyProtection="1">
      <alignment horizontal="center" vertical="center"/>
      <protection locked="0"/>
    </xf>
    <xf numFmtId="164" fontId="8" fillId="3" borderId="1" xfId="0" applyNumberFormat="1" applyFont="1" applyFill="1" applyBorder="1" applyAlignment="1" applyProtection="1">
      <alignment horizontal="center" vertical="center"/>
      <protection locked="0"/>
    </xf>
    <xf numFmtId="0" fontId="33" fillId="3" borderId="0" xfId="0" applyFont="1" applyFill="1" applyBorder="1" applyAlignment="1" applyProtection="1">
      <alignment horizontal="left" vertical="center"/>
      <protection locked="0"/>
    </xf>
    <xf numFmtId="0" fontId="8" fillId="3" borderId="49" xfId="0" applyFont="1" applyFill="1" applyBorder="1" applyAlignment="1" applyProtection="1">
      <alignment horizontal="center" vertical="center"/>
      <protection locked="0"/>
    </xf>
    <xf numFmtId="164" fontId="8" fillId="3" borderId="0" xfId="0" applyNumberFormat="1" applyFont="1" applyFill="1" applyBorder="1" applyAlignment="1" applyProtection="1">
      <alignment horizontal="center" vertical="center"/>
      <protection locked="0"/>
    </xf>
    <xf numFmtId="0" fontId="25" fillId="6" borderId="1" xfId="0" applyFont="1" applyFill="1" applyBorder="1" applyAlignment="1" applyProtection="1">
      <alignment horizontal="center" vertical="center"/>
      <protection locked="0"/>
    </xf>
    <xf numFmtId="0" fontId="8" fillId="3" borderId="1" xfId="0" applyFont="1" applyFill="1" applyBorder="1" applyAlignment="1" applyProtection="1">
      <alignment vertical="center"/>
      <protection locked="0"/>
    </xf>
    <xf numFmtId="164" fontId="8" fillId="3" borderId="55" xfId="0" applyNumberFormat="1" applyFont="1" applyFill="1" applyBorder="1" applyAlignment="1" applyProtection="1">
      <alignment horizontal="center" vertical="center"/>
      <protection locked="0"/>
    </xf>
    <xf numFmtId="164" fontId="8" fillId="2" borderId="55" xfId="0" applyNumberFormat="1" applyFont="1" applyFill="1" applyBorder="1" applyAlignment="1" applyProtection="1">
      <alignment horizontal="center" vertical="center"/>
      <protection locked="0"/>
    </xf>
    <xf numFmtId="164" fontId="8" fillId="2" borderId="56" xfId="0" applyNumberFormat="1" applyFont="1" applyFill="1" applyBorder="1" applyAlignment="1" applyProtection="1">
      <alignment horizontal="center" vertical="center"/>
      <protection locked="0"/>
    </xf>
    <xf numFmtId="0" fontId="11" fillId="3" borderId="0" xfId="0" applyFont="1" applyFill="1" applyProtection="1">
      <protection locked="0"/>
    </xf>
    <xf numFmtId="0" fontId="8" fillId="3" borderId="35" xfId="0" applyFont="1" applyFill="1" applyBorder="1" applyProtection="1">
      <protection locked="0"/>
    </xf>
    <xf numFmtId="0" fontId="8" fillId="3" borderId="10" xfId="0" applyFont="1" applyFill="1" applyBorder="1" applyProtection="1">
      <protection locked="0"/>
    </xf>
    <xf numFmtId="0" fontId="11" fillId="3" borderId="0" xfId="0" applyNumberFormat="1" applyFont="1" applyFill="1" applyAlignment="1" applyProtection="1">
      <alignment horizontal="justify" vertical="center" wrapText="1"/>
      <protection locked="0"/>
    </xf>
    <xf numFmtId="0" fontId="7" fillId="3" borderId="0" xfId="0" applyNumberFormat="1" applyFont="1" applyFill="1" applyAlignment="1" applyProtection="1">
      <alignment horizontal="justify" vertical="center" wrapText="1"/>
      <protection locked="0"/>
    </xf>
    <xf numFmtId="0" fontId="8" fillId="3" borderId="0" xfId="0" applyFont="1" applyFill="1" applyAlignment="1" applyProtection="1">
      <alignment horizontal="justify" vertical="center" wrapText="1"/>
      <protection locked="0"/>
    </xf>
    <xf numFmtId="0" fontId="7" fillId="3" borderId="0" xfId="0" applyFont="1" applyFill="1" applyAlignment="1" applyProtection="1">
      <alignment horizontal="justify" vertical="center" wrapText="1"/>
      <protection locked="0"/>
    </xf>
    <xf numFmtId="164" fontId="1" fillId="3" borderId="0" xfId="0" applyNumberFormat="1" applyFont="1" applyFill="1" applyBorder="1" applyAlignment="1" applyProtection="1">
      <alignment horizontal="center" vertical="center"/>
      <protection locked="0"/>
    </xf>
    <xf numFmtId="0" fontId="10" fillId="3" borderId="0" xfId="0" applyNumberFormat="1" applyFont="1" applyFill="1" applyAlignment="1" applyProtection="1">
      <alignment vertical="center" wrapText="1"/>
      <protection locked="0"/>
    </xf>
    <xf numFmtId="0" fontId="10" fillId="3" borderId="0" xfId="0" applyNumberFormat="1"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8" fillId="3" borderId="0" xfId="0" applyFont="1" applyFill="1" applyBorder="1" applyAlignment="1" applyProtection="1">
      <alignment horizontal="right" vertical="center"/>
      <protection locked="0"/>
    </xf>
    <xf numFmtId="164" fontId="8" fillId="3" borderId="0" xfId="0" applyNumberFormat="1" applyFont="1" applyFill="1" applyBorder="1" applyAlignment="1" applyProtection="1">
      <alignment horizontal="left" vertical="center"/>
      <protection locked="0"/>
    </xf>
    <xf numFmtId="0" fontId="49" fillId="3"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Fill="1" applyBorder="1" applyAlignment="1" applyProtection="1">
      <alignment horizontal="right" vertical="center"/>
      <protection locked="0"/>
    </xf>
    <xf numFmtId="164" fontId="8" fillId="0" borderId="0" xfId="0" applyNumberFormat="1" applyFont="1" applyFill="1" applyBorder="1" applyAlignment="1" applyProtection="1">
      <alignment horizontal="center" vertical="center"/>
      <protection locked="0"/>
    </xf>
    <xf numFmtId="164" fontId="8" fillId="3" borderId="14" xfId="0" applyNumberFormat="1" applyFont="1" applyFill="1" applyBorder="1" applyAlignment="1" applyProtection="1">
      <alignment horizontal="center" vertical="center"/>
    </xf>
    <xf numFmtId="164" fontId="25" fillId="6" borderId="1" xfId="0" applyNumberFormat="1" applyFont="1" applyFill="1" applyBorder="1" applyAlignment="1" applyProtection="1">
      <alignment horizontal="center" vertical="center"/>
    </xf>
    <xf numFmtId="164" fontId="8" fillId="3" borderId="1" xfId="0" applyNumberFormat="1" applyFont="1" applyFill="1" applyBorder="1" applyAlignment="1" applyProtection="1">
      <alignment horizontal="center" vertical="center"/>
    </xf>
    <xf numFmtId="0" fontId="7" fillId="3" borderId="0" xfId="0" applyFont="1" applyFill="1" applyProtection="1"/>
    <xf numFmtId="0" fontId="8" fillId="3" borderId="35" xfId="0" applyFont="1" applyFill="1" applyBorder="1" applyProtection="1"/>
    <xf numFmtId="0" fontId="8" fillId="3" borderId="10" xfId="0" applyFont="1" applyFill="1" applyBorder="1" applyProtection="1"/>
    <xf numFmtId="0" fontId="13" fillId="3" borderId="0" xfId="0" applyFont="1" applyFill="1" applyBorder="1" applyAlignment="1" applyProtection="1">
      <alignment horizontal="center" vertical="center"/>
      <protection locked="0"/>
    </xf>
    <xf numFmtId="0" fontId="7" fillId="0" borderId="0" xfId="0" applyFont="1" applyBorder="1" applyProtection="1">
      <protection locked="0"/>
    </xf>
    <xf numFmtId="0" fontId="7" fillId="3" borderId="28" xfId="0" applyFont="1" applyFill="1" applyBorder="1" applyAlignment="1" applyProtection="1">
      <alignment horizontal="center" vertical="center"/>
      <protection locked="0"/>
    </xf>
    <xf numFmtId="0" fontId="7" fillId="3" borderId="28" xfId="0" applyFont="1" applyFill="1" applyBorder="1" applyAlignment="1" applyProtection="1">
      <alignment horizontal="left" vertical="center"/>
      <protection locked="0"/>
    </xf>
    <xf numFmtId="0" fontId="7" fillId="3" borderId="47"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horizontal="center" vertical="center"/>
      <protection locked="0"/>
    </xf>
    <xf numFmtId="1" fontId="7" fillId="3" borderId="47" xfId="0" applyNumberFormat="1" applyFont="1" applyFill="1" applyBorder="1" applyAlignment="1" applyProtection="1">
      <alignment horizontal="center" vertical="center"/>
      <protection locked="0"/>
    </xf>
    <xf numFmtId="49" fontId="7" fillId="3" borderId="24" xfId="0" applyNumberFormat="1" applyFont="1" applyFill="1" applyBorder="1" applyAlignment="1" applyProtection="1">
      <alignment horizontal="center" vertical="center"/>
      <protection locked="0"/>
    </xf>
    <xf numFmtId="0" fontId="7" fillId="3" borderId="24" xfId="0" applyNumberFormat="1" applyFont="1" applyFill="1" applyBorder="1" applyAlignment="1" applyProtection="1">
      <alignment horizontal="center" vertical="center"/>
      <protection locked="0"/>
    </xf>
    <xf numFmtId="0" fontId="7" fillId="3" borderId="22" xfId="0" applyNumberFormat="1" applyFont="1" applyFill="1" applyBorder="1" applyAlignment="1" applyProtection="1">
      <alignment horizontal="center" vertical="center"/>
      <protection locked="0"/>
    </xf>
    <xf numFmtId="0" fontId="7" fillId="3" borderId="18" xfId="0" applyNumberFormat="1"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164" fontId="8" fillId="3" borderId="28" xfId="0" applyNumberFormat="1" applyFont="1" applyFill="1" applyBorder="1" applyAlignment="1" applyProtection="1">
      <alignment horizontal="center" vertical="center"/>
      <protection locked="0"/>
    </xf>
    <xf numFmtId="164" fontId="8" fillId="2" borderId="28" xfId="0" applyNumberFormat="1" applyFont="1" applyFill="1" applyBorder="1" applyAlignment="1" applyProtection="1">
      <alignment horizontal="center" vertical="center"/>
      <protection locked="0"/>
    </xf>
    <xf numFmtId="164" fontId="8" fillId="2" borderId="23" xfId="0" applyNumberFormat="1" applyFont="1" applyFill="1" applyBorder="1" applyAlignment="1" applyProtection="1">
      <alignment horizontal="center" vertical="center"/>
      <protection locked="0"/>
    </xf>
    <xf numFmtId="0" fontId="0" fillId="0" borderId="0" xfId="0" applyProtection="1">
      <protection locked="0"/>
    </xf>
    <xf numFmtId="0" fontId="8" fillId="3" borderId="0" xfId="0" applyFont="1" applyFill="1" applyAlignment="1" applyProtection="1">
      <alignment horizontal="center"/>
      <protection locked="0"/>
    </xf>
    <xf numFmtId="0" fontId="0" fillId="0" borderId="45" xfId="0" applyBorder="1" applyProtection="1">
      <protection locked="0"/>
    </xf>
    <xf numFmtId="0" fontId="0" fillId="0" borderId="43" xfId="0" applyBorder="1" applyProtection="1">
      <protection locked="0"/>
    </xf>
    <xf numFmtId="0" fontId="7" fillId="3" borderId="4" xfId="0" applyFont="1" applyFill="1" applyBorder="1" applyProtection="1">
      <protection locked="0"/>
    </xf>
    <xf numFmtId="0" fontId="0" fillId="0" borderId="2" xfId="0" applyBorder="1" applyProtection="1">
      <protection locked="0"/>
    </xf>
    <xf numFmtId="0" fontId="7" fillId="3" borderId="23" xfId="0" applyFont="1" applyFill="1" applyBorder="1" applyProtection="1">
      <protection locked="0"/>
    </xf>
    <xf numFmtId="8" fontId="7" fillId="3" borderId="24" xfId="0" applyNumberFormat="1" applyFont="1" applyFill="1" applyBorder="1" applyAlignment="1" applyProtection="1">
      <alignment horizontal="center"/>
      <protection locked="0"/>
    </xf>
    <xf numFmtId="14" fontId="18" fillId="3" borderId="25" xfId="0" applyNumberFormat="1" applyFont="1" applyFill="1" applyBorder="1" applyProtection="1">
      <protection locked="0"/>
    </xf>
    <xf numFmtId="0" fontId="7" fillId="3" borderId="19" xfId="0" applyFont="1" applyFill="1" applyBorder="1" applyProtection="1">
      <protection locked="0"/>
    </xf>
    <xf numFmtId="8" fontId="7" fillId="3" borderId="18" xfId="0" applyNumberFormat="1" applyFont="1" applyFill="1" applyBorder="1" applyAlignment="1" applyProtection="1">
      <alignment horizontal="center"/>
      <protection locked="0"/>
    </xf>
    <xf numFmtId="14" fontId="18" fillId="3" borderId="16" xfId="0" applyNumberFormat="1" applyFont="1" applyFill="1" applyBorder="1" applyProtection="1">
      <protection locked="0"/>
    </xf>
    <xf numFmtId="0" fontId="25" fillId="6" borderId="9" xfId="0" applyFont="1" applyFill="1" applyBorder="1" applyAlignment="1" applyProtection="1">
      <alignment horizontal="right"/>
      <protection locked="0"/>
    </xf>
    <xf numFmtId="8" fontId="25" fillId="6" borderId="8" xfId="0" applyNumberFormat="1" applyFont="1" applyFill="1" applyBorder="1" applyProtection="1">
      <protection locked="0"/>
    </xf>
    <xf numFmtId="8" fontId="7" fillId="3" borderId="47" xfId="0" applyNumberFormat="1" applyFont="1" applyFill="1" applyBorder="1" applyAlignment="1" applyProtection="1">
      <alignment horizontal="center"/>
      <protection locked="0"/>
    </xf>
    <xf numFmtId="14" fontId="18" fillId="3" borderId="51" xfId="0" applyNumberFormat="1" applyFont="1" applyFill="1" applyBorder="1" applyProtection="1">
      <protection locked="0"/>
    </xf>
    <xf numFmtId="8" fontId="7" fillId="3" borderId="22" xfId="0" applyNumberFormat="1" applyFont="1" applyFill="1" applyBorder="1" applyAlignment="1" applyProtection="1">
      <alignment horizontal="center"/>
      <protection locked="0"/>
    </xf>
    <xf numFmtId="14" fontId="18" fillId="3" borderId="20" xfId="0" applyNumberFormat="1" applyFont="1" applyFill="1" applyBorder="1" applyProtection="1">
      <protection locked="0"/>
    </xf>
    <xf numFmtId="8" fontId="25" fillId="6" borderId="8" xfId="0" applyNumberFormat="1" applyFont="1" applyFill="1" applyBorder="1" applyAlignment="1" applyProtection="1">
      <alignment horizontal="center"/>
      <protection locked="0"/>
    </xf>
    <xf numFmtId="14" fontId="30" fillId="3" borderId="46" xfId="0" applyNumberFormat="1" applyFont="1" applyFill="1" applyBorder="1" applyProtection="1">
      <protection locked="0"/>
    </xf>
    <xf numFmtId="0" fontId="17" fillId="3" borderId="0" xfId="0" applyFont="1" applyFill="1" applyAlignment="1" applyProtection="1">
      <alignment horizontal="left"/>
      <protection locked="0"/>
    </xf>
    <xf numFmtId="0" fontId="0" fillId="3" borderId="0" xfId="0" applyFill="1" applyProtection="1">
      <protection locked="0"/>
    </xf>
    <xf numFmtId="0" fontId="1" fillId="3" borderId="0" xfId="0" applyFont="1" applyFill="1" applyBorder="1" applyAlignment="1" applyProtection="1">
      <alignment horizontal="left" vertical="top" wrapText="1"/>
    </xf>
    <xf numFmtId="164" fontId="21" fillId="3" borderId="1" xfId="0" applyNumberFormat="1" applyFont="1" applyFill="1" applyBorder="1" applyProtection="1"/>
    <xf numFmtId="164" fontId="8" fillId="3" borderId="58" xfId="0" applyNumberFormat="1" applyFont="1" applyFill="1" applyBorder="1" applyAlignment="1" applyProtection="1">
      <alignment horizontal="center" vertical="center"/>
      <protection locked="0"/>
    </xf>
    <xf numFmtId="164" fontId="8" fillId="3" borderId="63" xfId="0" applyNumberFormat="1" applyFont="1" applyFill="1" applyBorder="1" applyAlignment="1" applyProtection="1">
      <alignment horizontal="center" vertical="center"/>
      <protection locked="0"/>
    </xf>
    <xf numFmtId="164" fontId="5" fillId="6" borderId="1" xfId="0" applyNumberFormat="1" applyFont="1" applyFill="1" applyBorder="1" applyAlignment="1" applyProtection="1">
      <alignment horizontal="center" vertical="center"/>
    </xf>
    <xf numFmtId="0" fontId="51" fillId="8" borderId="1" xfId="0" applyFont="1" applyFill="1" applyBorder="1" applyAlignment="1" applyProtection="1">
      <alignment horizontal="center" vertical="center" wrapText="1"/>
      <protection locked="0"/>
    </xf>
    <xf numFmtId="0" fontId="51"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164" fontId="31" fillId="6" borderId="1"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0" fillId="3" borderId="0" xfId="0" applyFill="1" applyBorder="1" applyProtection="1">
      <protection locked="0"/>
    </xf>
    <xf numFmtId="0" fontId="29" fillId="6" borderId="13" xfId="0" applyFont="1" applyFill="1" applyBorder="1" applyAlignment="1" applyProtection="1">
      <alignment horizontal="center" vertical="center" wrapText="1"/>
      <protection locked="0"/>
    </xf>
    <xf numFmtId="8" fontId="0" fillId="3" borderId="27" xfId="0" applyNumberFormat="1" applyFill="1" applyBorder="1" applyProtection="1">
      <protection locked="0"/>
    </xf>
    <xf numFmtId="14" fontId="0" fillId="3" borderId="59" xfId="0" applyNumberFormat="1" applyFill="1" applyBorder="1" applyProtection="1">
      <protection locked="0"/>
    </xf>
    <xf numFmtId="8" fontId="0" fillId="3" borderId="24" xfId="0" applyNumberFormat="1" applyFill="1" applyBorder="1" applyProtection="1">
      <protection locked="0"/>
    </xf>
    <xf numFmtId="8" fontId="0" fillId="3" borderId="25" xfId="0" applyNumberFormat="1" applyFill="1" applyBorder="1" applyProtection="1">
      <protection locked="0"/>
    </xf>
    <xf numFmtId="14" fontId="0" fillId="3" borderId="60" xfId="0" applyNumberFormat="1" applyFill="1" applyBorder="1" applyProtection="1">
      <protection locked="0"/>
    </xf>
    <xf numFmtId="0" fontId="0" fillId="3" borderId="60" xfId="0" applyFill="1" applyBorder="1" applyProtection="1">
      <protection locked="0"/>
    </xf>
    <xf numFmtId="8" fontId="0" fillId="3" borderId="18" xfId="0" applyNumberFormat="1" applyFill="1" applyBorder="1" applyProtection="1">
      <protection locked="0"/>
    </xf>
    <xf numFmtId="8" fontId="0" fillId="3" borderId="16" xfId="0" applyNumberFormat="1" applyFill="1" applyBorder="1" applyProtection="1">
      <protection locked="0"/>
    </xf>
    <xf numFmtId="0" fontId="0" fillId="3" borderId="61" xfId="0" applyFill="1" applyBorder="1" applyProtection="1">
      <protection locked="0"/>
    </xf>
    <xf numFmtId="8" fontId="5" fillId="6" borderId="1" xfId="0" applyNumberFormat="1" applyFont="1" applyFill="1" applyBorder="1" applyProtection="1">
      <protection locked="0"/>
    </xf>
    <xf numFmtId="0" fontId="5" fillId="0" borderId="46" xfId="0" applyFont="1" applyFill="1" applyBorder="1" applyProtection="1">
      <protection locked="0"/>
    </xf>
    <xf numFmtId="0" fontId="20" fillId="3" borderId="46" xfId="0" applyFont="1" applyFill="1" applyBorder="1" applyAlignment="1" applyProtection="1">
      <alignment horizontal="left" vertical="center"/>
      <protection locked="0"/>
    </xf>
    <xf numFmtId="0" fontId="22" fillId="3" borderId="49" xfId="0" applyFont="1" applyFill="1" applyBorder="1" applyAlignment="1" applyProtection="1">
      <alignment horizontal="left" vertical="center"/>
      <protection locked="0"/>
    </xf>
    <xf numFmtId="0" fontId="13" fillId="3" borderId="49" xfId="0" applyFont="1" applyFill="1" applyBorder="1" applyAlignment="1" applyProtection="1">
      <alignment horizontal="left" vertical="center"/>
      <protection locked="0"/>
    </xf>
    <xf numFmtId="0" fontId="13" fillId="3" borderId="45" xfId="0" applyFont="1" applyFill="1" applyBorder="1" applyAlignment="1" applyProtection="1">
      <alignment horizontal="left" vertical="center"/>
      <protection locked="0"/>
    </xf>
    <xf numFmtId="0" fontId="20" fillId="3" borderId="0" xfId="0" applyFont="1" applyFill="1" applyBorder="1" applyAlignment="1" applyProtection="1">
      <alignment horizontal="center"/>
    </xf>
    <xf numFmtId="0" fontId="7" fillId="0" borderId="0" xfId="0" applyFont="1" applyBorder="1" applyProtection="1"/>
    <xf numFmtId="0" fontId="8" fillId="3" borderId="0" xfId="0" applyFont="1" applyFill="1" applyBorder="1" applyAlignment="1" applyProtection="1">
      <alignment horizontal="right" vertical="center"/>
    </xf>
    <xf numFmtId="8" fontId="0" fillId="3" borderId="53" xfId="0" applyNumberFormat="1" applyFill="1" applyBorder="1" applyProtection="1"/>
    <xf numFmtId="8" fontId="0" fillId="3" borderId="25" xfId="0" applyNumberFormat="1" applyFill="1" applyBorder="1" applyProtection="1"/>
    <xf numFmtId="164" fontId="21" fillId="3" borderId="1" xfId="0" applyNumberFormat="1" applyFont="1" applyFill="1" applyBorder="1" applyProtection="1">
      <protection locked="0"/>
    </xf>
    <xf numFmtId="0" fontId="1" fillId="3" borderId="0" xfId="0" applyFont="1" applyFill="1" applyBorder="1" applyAlignment="1" applyProtection="1">
      <alignment horizontal="right" vertical="center"/>
      <protection locked="0"/>
    </xf>
    <xf numFmtId="0" fontId="1" fillId="3" borderId="0" xfId="0" applyFont="1" applyFill="1" applyBorder="1" applyAlignment="1" applyProtection="1">
      <alignment horizontal="left" vertical="center"/>
      <protection locked="0"/>
    </xf>
    <xf numFmtId="164" fontId="2" fillId="0" borderId="1" xfId="0" applyNumberFormat="1"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wrapText="1"/>
      <protection locked="0"/>
    </xf>
    <xf numFmtId="164" fontId="12" fillId="0" borderId="49" xfId="0" applyNumberFormat="1" applyFont="1" applyFill="1" applyBorder="1" applyAlignment="1" applyProtection="1">
      <alignment horizontal="center" vertical="center"/>
      <protection locked="0"/>
    </xf>
    <xf numFmtId="164" fontId="1" fillId="0" borderId="49" xfId="0" applyNumberFormat="1" applyFont="1" applyFill="1" applyBorder="1" applyAlignment="1" applyProtection="1">
      <alignment horizontal="center" vertical="center"/>
    </xf>
    <xf numFmtId="9" fontId="12" fillId="0" borderId="49" xfId="0" applyNumberFormat="1" applyFont="1" applyFill="1" applyBorder="1" applyAlignment="1" applyProtection="1">
      <alignment horizontal="center" vertical="center"/>
    </xf>
    <xf numFmtId="9" fontId="1" fillId="0" borderId="49" xfId="0" applyNumberFormat="1" applyFont="1" applyFill="1" applyBorder="1" applyAlignment="1" applyProtection="1">
      <alignment horizontal="center" vertical="center"/>
    </xf>
    <xf numFmtId="0" fontId="46" fillId="0" borderId="0" xfId="1" applyFont="1" applyFill="1" applyBorder="1" applyAlignment="1" applyProtection="1">
      <alignment horizontal="left" vertical="center" wrapText="1"/>
    </xf>
    <xf numFmtId="0" fontId="40" fillId="0" borderId="0" xfId="1" applyFont="1" applyFill="1" applyBorder="1" applyAlignment="1" applyProtection="1">
      <alignment horizontal="center" wrapText="1"/>
    </xf>
    <xf numFmtId="0" fontId="44" fillId="0" borderId="0" xfId="1" applyFont="1" applyFill="1" applyBorder="1" applyAlignment="1" applyProtection="1">
      <alignment horizontal="left" vertical="center" wrapText="1"/>
    </xf>
    <xf numFmtId="0" fontId="46" fillId="0" borderId="35" xfId="1" applyFont="1" applyFill="1" applyBorder="1" applyAlignment="1" applyProtection="1">
      <alignment horizontal="left" vertical="center" wrapText="1"/>
    </xf>
    <xf numFmtId="0" fontId="46" fillId="0" borderId="11" xfId="1" applyFont="1" applyFill="1" applyBorder="1" applyAlignment="1" applyProtection="1">
      <alignment horizontal="left" vertical="center" wrapText="1"/>
    </xf>
    <xf numFmtId="0" fontId="37" fillId="0" borderId="0" xfId="1" applyFont="1" applyBorder="1" applyAlignment="1">
      <alignment horizontal="center" wrapText="1"/>
    </xf>
    <xf numFmtId="0" fontId="40" fillId="0" borderId="0" xfId="1" applyFont="1" applyAlignment="1">
      <alignment horizontal="center" wrapText="1"/>
    </xf>
    <xf numFmtId="0" fontId="46" fillId="7" borderId="35" xfId="1" applyFont="1" applyFill="1" applyBorder="1" applyAlignment="1" applyProtection="1">
      <alignment horizontal="left" vertical="center" wrapText="1"/>
    </xf>
    <xf numFmtId="0" fontId="44" fillId="7" borderId="11" xfId="1" applyFont="1" applyFill="1" applyBorder="1" applyAlignment="1" applyProtection="1">
      <alignment horizontal="left" vertical="center" wrapText="1"/>
    </xf>
    <xf numFmtId="0" fontId="34" fillId="0" borderId="0" xfId="1" applyFont="1" applyAlignment="1">
      <alignment horizontal="center" wrapText="1"/>
    </xf>
    <xf numFmtId="0" fontId="35" fillId="0" borderId="0" xfId="0" applyFont="1" applyAlignment="1">
      <alignment horizontal="center" wrapText="1"/>
    </xf>
    <xf numFmtId="0" fontId="46" fillId="7" borderId="11" xfId="1" applyFont="1" applyFill="1" applyBorder="1" applyAlignment="1" applyProtection="1">
      <alignment horizontal="left" vertical="center" wrapText="1"/>
    </xf>
    <xf numFmtId="0" fontId="38" fillId="0" borderId="0" xfId="1" applyFont="1" applyFill="1" applyBorder="1" applyAlignment="1">
      <alignment horizontal="center" vertical="center" wrapText="1"/>
    </xf>
    <xf numFmtId="0" fontId="37" fillId="0" borderId="35" xfId="1" applyFont="1" applyBorder="1" applyAlignment="1">
      <alignment horizontal="left" vertical="center" wrapText="1"/>
    </xf>
    <xf numFmtId="0" fontId="37" fillId="0" borderId="11" xfId="1" applyFont="1" applyBorder="1" applyAlignment="1">
      <alignment horizontal="left" vertical="center" wrapText="1"/>
    </xf>
    <xf numFmtId="0" fontId="40" fillId="0" borderId="0" xfId="1" applyFont="1" applyAlignment="1">
      <alignment horizontal="left" wrapText="1"/>
    </xf>
    <xf numFmtId="0" fontId="41" fillId="6" borderId="4" xfId="1" applyFont="1" applyFill="1" applyBorder="1" applyAlignment="1">
      <alignment horizontal="center" vertical="center" wrapText="1"/>
    </xf>
    <xf numFmtId="0" fontId="41" fillId="6" borderId="3" xfId="1" applyFont="1" applyFill="1" applyBorder="1" applyAlignment="1">
      <alignment horizontal="center" vertical="center" wrapText="1"/>
    </xf>
    <xf numFmtId="0" fontId="11" fillId="3" borderId="0" xfId="0" applyNumberFormat="1" applyFont="1" applyFill="1" applyAlignment="1" applyProtection="1">
      <alignment horizontal="left" vertical="center" wrapText="1"/>
      <protection locked="0"/>
    </xf>
    <xf numFmtId="0" fontId="50" fillId="3" borderId="0" xfId="0" applyNumberFormat="1" applyFont="1" applyFill="1" applyAlignment="1" applyProtection="1">
      <alignment horizontal="left" vertical="center" wrapText="1"/>
      <protection locked="0"/>
    </xf>
    <xf numFmtId="164" fontId="25" fillId="6" borderId="35" xfId="0" applyNumberFormat="1" applyFont="1" applyFill="1" applyBorder="1" applyAlignment="1" applyProtection="1">
      <alignment horizontal="center" vertical="center"/>
      <protection locked="0"/>
    </xf>
    <xf numFmtId="164" fontId="25" fillId="6" borderId="11" xfId="0" applyNumberFormat="1" applyFont="1" applyFill="1" applyBorder="1" applyAlignment="1" applyProtection="1">
      <alignment horizontal="center" vertical="center"/>
      <protection locked="0"/>
    </xf>
    <xf numFmtId="0" fontId="25" fillId="6" borderId="35" xfId="0" applyFont="1" applyFill="1" applyBorder="1" applyAlignment="1" applyProtection="1">
      <alignment horizontal="center" vertical="center"/>
      <protection locked="0"/>
    </xf>
    <xf numFmtId="0" fontId="25" fillId="6" borderId="10" xfId="0" applyFont="1" applyFill="1" applyBorder="1" applyAlignment="1" applyProtection="1">
      <alignment horizontal="center" vertical="center"/>
      <protection locked="0"/>
    </xf>
    <xf numFmtId="0" fontId="25" fillId="6" borderId="11" xfId="0"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11" fillId="3" borderId="0" xfId="0" applyNumberFormat="1" applyFont="1" applyFill="1" applyAlignment="1" applyProtection="1">
      <alignment horizontal="justify" vertical="center" wrapText="1"/>
      <protection locked="0"/>
    </xf>
    <xf numFmtId="0" fontId="7" fillId="3" borderId="0" xfId="0" applyNumberFormat="1" applyFont="1" applyFill="1" applyAlignment="1" applyProtection="1">
      <alignment horizontal="justify" vertical="center" wrapText="1"/>
      <protection locked="0"/>
    </xf>
    <xf numFmtId="0" fontId="10" fillId="3" borderId="0" xfId="0" applyNumberFormat="1"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25" fillId="6" borderId="7" xfId="0" applyFont="1" applyFill="1" applyBorder="1" applyAlignment="1" applyProtection="1">
      <alignment horizontal="center" vertical="center" wrapText="1"/>
      <protection locked="0"/>
    </xf>
    <xf numFmtId="0" fontId="25" fillId="6" borderId="34"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right" vertical="center"/>
      <protection locked="0"/>
    </xf>
    <xf numFmtId="0" fontId="1" fillId="3" borderId="40" xfId="0" applyFont="1" applyFill="1" applyBorder="1" applyAlignment="1" applyProtection="1">
      <alignment horizontal="right" vertical="center"/>
      <protection locked="0"/>
    </xf>
    <xf numFmtId="0" fontId="1" fillId="3" borderId="39" xfId="0" applyFont="1" applyFill="1" applyBorder="1" applyAlignment="1" applyProtection="1">
      <alignment horizontal="left" vertical="top" wrapText="1"/>
      <protection locked="0"/>
    </xf>
    <xf numFmtId="0" fontId="1" fillId="3" borderId="38" xfId="0" applyFont="1" applyFill="1" applyBorder="1" applyAlignment="1" applyProtection="1">
      <alignment horizontal="left" vertical="top" wrapText="1"/>
      <protection locked="0"/>
    </xf>
    <xf numFmtId="0" fontId="1" fillId="3" borderId="37" xfId="0" applyFont="1" applyFill="1" applyBorder="1" applyAlignment="1" applyProtection="1">
      <alignment horizontal="left" vertical="top" wrapText="1"/>
      <protection locked="0"/>
    </xf>
    <xf numFmtId="0" fontId="1" fillId="3" borderId="76" xfId="0" applyFont="1" applyFill="1" applyBorder="1" applyAlignment="1" applyProtection="1">
      <alignment horizontal="center" vertical="center"/>
      <protection locked="0"/>
    </xf>
    <xf numFmtId="0" fontId="1" fillId="3" borderId="73" xfId="0" applyFont="1" applyFill="1" applyBorder="1" applyAlignment="1" applyProtection="1">
      <alignment horizontal="center" vertical="center"/>
      <protection locked="0"/>
    </xf>
    <xf numFmtId="0" fontId="1" fillId="3" borderId="81" xfId="0" applyFont="1" applyFill="1" applyBorder="1" applyAlignment="1" applyProtection="1">
      <alignment horizontal="center" vertical="center"/>
      <protection locked="0"/>
    </xf>
    <xf numFmtId="0" fontId="1" fillId="3" borderId="77"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 fillId="3" borderId="82" xfId="0" applyFont="1" applyFill="1" applyBorder="1" applyAlignment="1" applyProtection="1">
      <alignment horizontal="center" vertical="center"/>
      <protection locked="0"/>
    </xf>
    <xf numFmtId="0" fontId="1" fillId="3" borderId="78" xfId="0" applyFont="1" applyFill="1" applyBorder="1" applyAlignment="1" applyProtection="1">
      <alignment horizontal="center" vertical="center"/>
      <protection locked="0"/>
    </xf>
    <xf numFmtId="0" fontId="1" fillId="3" borderId="79" xfId="0" applyFont="1" applyFill="1" applyBorder="1" applyAlignment="1" applyProtection="1">
      <alignment horizontal="center" vertical="center"/>
      <protection locked="0"/>
    </xf>
    <xf numFmtId="0" fontId="1" fillId="3" borderId="83"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4" fillId="3" borderId="43" xfId="0" applyFont="1" applyFill="1" applyBorder="1" applyAlignment="1" applyProtection="1">
      <alignment horizontal="center" vertical="center"/>
      <protection locked="0"/>
    </xf>
    <xf numFmtId="0" fontId="25" fillId="6" borderId="46" xfId="0" applyFont="1" applyFill="1" applyBorder="1" applyAlignment="1" applyProtection="1">
      <alignment horizontal="center" vertical="center" wrapText="1"/>
      <protection locked="0"/>
    </xf>
    <xf numFmtId="0" fontId="25" fillId="6" borderId="44" xfId="0" applyFont="1" applyFill="1" applyBorder="1" applyAlignment="1" applyProtection="1">
      <alignment horizontal="center" vertical="center" wrapText="1"/>
      <protection locked="0"/>
    </xf>
    <xf numFmtId="0" fontId="25" fillId="6" borderId="30" xfId="0" applyFont="1" applyFill="1" applyBorder="1" applyAlignment="1" applyProtection="1">
      <alignment horizontal="center" vertical="center" wrapText="1"/>
      <protection locked="0"/>
    </xf>
    <xf numFmtId="0" fontId="25" fillId="6" borderId="29" xfId="0" applyFont="1" applyFill="1" applyBorder="1" applyAlignment="1" applyProtection="1">
      <alignment horizontal="center" vertical="center" wrapText="1"/>
      <protection locked="0"/>
    </xf>
    <xf numFmtId="0" fontId="25" fillId="6" borderId="13" xfId="0" applyFont="1" applyFill="1" applyBorder="1" applyAlignment="1" applyProtection="1">
      <alignment horizontal="center" vertical="center" wrapText="1"/>
      <protection locked="0"/>
    </xf>
    <xf numFmtId="0" fontId="25" fillId="6" borderId="52"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wrapText="1"/>
      <protection locked="0"/>
    </xf>
    <xf numFmtId="0" fontId="25" fillId="6" borderId="33" xfId="0" applyFont="1" applyFill="1" applyBorder="1" applyAlignment="1" applyProtection="1">
      <alignment horizontal="center" vertical="center" wrapText="1"/>
      <protection locked="0"/>
    </xf>
    <xf numFmtId="0" fontId="25" fillId="6" borderId="12"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left" vertical="center"/>
      <protection locked="0"/>
    </xf>
    <xf numFmtId="0" fontId="1" fillId="3" borderId="38" xfId="0" applyFont="1" applyFill="1" applyBorder="1" applyAlignment="1" applyProtection="1">
      <alignment horizontal="left" vertical="center"/>
      <protection locked="0"/>
    </xf>
    <xf numFmtId="0" fontId="1" fillId="3" borderId="37" xfId="0" applyFont="1" applyFill="1" applyBorder="1" applyAlignment="1" applyProtection="1">
      <alignment horizontal="left" vertical="center"/>
      <protection locked="0"/>
    </xf>
    <xf numFmtId="0" fontId="1" fillId="3" borderId="43" xfId="0" applyFont="1" applyFill="1" applyBorder="1" applyAlignment="1" applyProtection="1">
      <alignment horizontal="center" vertical="center"/>
      <protection locked="0"/>
    </xf>
    <xf numFmtId="0" fontId="1" fillId="3" borderId="39" xfId="0" applyFont="1" applyFill="1" applyBorder="1" applyAlignment="1" applyProtection="1">
      <alignment horizontal="center" vertical="center"/>
      <protection locked="0"/>
    </xf>
    <xf numFmtId="0" fontId="1" fillId="3" borderId="38" xfId="0" applyFont="1" applyFill="1" applyBorder="1" applyAlignment="1" applyProtection="1">
      <alignment horizontal="center" vertical="center"/>
      <protection locked="0"/>
    </xf>
    <xf numFmtId="0" fontId="1" fillId="3" borderId="72" xfId="0" applyFont="1" applyFill="1" applyBorder="1" applyAlignment="1" applyProtection="1">
      <alignment horizontal="center" vertical="center"/>
      <protection locked="0"/>
    </xf>
    <xf numFmtId="0" fontId="27" fillId="6" borderId="35" xfId="0" applyFont="1" applyFill="1" applyBorder="1" applyAlignment="1" applyProtection="1">
      <alignment horizontal="center" vertical="center" wrapText="1"/>
      <protection locked="0"/>
    </xf>
    <xf numFmtId="0" fontId="27" fillId="6" borderId="10" xfId="0" applyFont="1" applyFill="1" applyBorder="1" applyAlignment="1" applyProtection="1">
      <alignment horizontal="center" vertical="center" wrapText="1"/>
      <protection locked="0"/>
    </xf>
    <xf numFmtId="0" fontId="27" fillId="6" borderId="11" xfId="0" applyFont="1" applyFill="1" applyBorder="1" applyAlignment="1" applyProtection="1">
      <alignment horizontal="center" vertical="center" wrapText="1"/>
      <protection locked="0"/>
    </xf>
    <xf numFmtId="0" fontId="1" fillId="3" borderId="41" xfId="0" applyFont="1" applyFill="1" applyBorder="1" applyAlignment="1" applyProtection="1">
      <alignment horizontal="right" vertical="center"/>
      <protection locked="0"/>
    </xf>
    <xf numFmtId="0" fontId="25" fillId="6" borderId="36" xfId="0" applyFont="1" applyFill="1" applyBorder="1" applyAlignment="1" applyProtection="1">
      <alignment horizontal="center" vertical="center" wrapText="1"/>
      <protection locked="0"/>
    </xf>
    <xf numFmtId="0" fontId="25" fillId="6" borderId="32" xfId="0" applyFont="1" applyFill="1" applyBorder="1" applyAlignment="1" applyProtection="1">
      <alignment horizontal="center" vertical="center" wrapText="1"/>
      <protection locked="0"/>
    </xf>
    <xf numFmtId="0" fontId="25" fillId="6" borderId="15" xfId="0" applyFont="1" applyFill="1" applyBorder="1" applyAlignment="1" applyProtection="1">
      <alignment horizontal="center" vertical="center" wrapText="1"/>
      <protection locked="0"/>
    </xf>
    <xf numFmtId="0" fontId="25" fillId="6" borderId="10" xfId="0" applyFont="1" applyFill="1" applyBorder="1" applyAlignment="1" applyProtection="1">
      <alignment horizontal="center" vertical="center" wrapText="1"/>
      <protection locked="0"/>
    </xf>
    <xf numFmtId="0" fontId="25" fillId="6" borderId="11"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left" vertical="center"/>
      <protection locked="0"/>
    </xf>
    <xf numFmtId="0" fontId="1" fillId="3" borderId="43" xfId="0" applyFont="1" applyFill="1" applyBorder="1" applyAlignment="1" applyProtection="1">
      <alignment horizontal="left" vertical="center"/>
      <protection locked="0"/>
    </xf>
    <xf numFmtId="0" fontId="1" fillId="3" borderId="72" xfId="0" applyFont="1" applyFill="1" applyBorder="1" applyAlignment="1" applyProtection="1">
      <alignment horizontal="left" vertical="center"/>
      <protection locked="0"/>
    </xf>
    <xf numFmtId="0" fontId="1" fillId="3" borderId="76" xfId="0" applyFont="1" applyFill="1" applyBorder="1" applyAlignment="1" applyProtection="1">
      <alignment horizontal="left" vertical="center"/>
      <protection locked="0"/>
    </xf>
    <xf numFmtId="0" fontId="1" fillId="3" borderId="73" xfId="0" applyFont="1" applyFill="1" applyBorder="1" applyAlignment="1" applyProtection="1">
      <alignment horizontal="left" vertical="center"/>
      <protection locked="0"/>
    </xf>
    <xf numFmtId="0" fontId="1" fillId="3" borderId="74" xfId="0" applyFont="1" applyFill="1" applyBorder="1" applyAlignment="1" applyProtection="1">
      <alignment horizontal="left" vertical="center"/>
      <protection locked="0"/>
    </xf>
    <xf numFmtId="0" fontId="1" fillId="3" borderId="77" xfId="0" applyFont="1" applyFill="1" applyBorder="1" applyAlignment="1" applyProtection="1">
      <alignment horizontal="left" vertical="center"/>
      <protection locked="0"/>
    </xf>
    <xf numFmtId="0" fontId="1" fillId="3" borderId="75" xfId="0" applyFont="1" applyFill="1" applyBorder="1" applyAlignment="1" applyProtection="1">
      <alignment horizontal="left" vertical="center"/>
      <protection locked="0"/>
    </xf>
    <xf numFmtId="0" fontId="1" fillId="3" borderId="78" xfId="0" applyFont="1" applyFill="1" applyBorder="1" applyAlignment="1" applyProtection="1">
      <alignment horizontal="left" vertical="center"/>
      <protection locked="0"/>
    </xf>
    <xf numFmtId="0" fontId="1" fillId="3" borderId="79" xfId="0" applyFont="1" applyFill="1" applyBorder="1" applyAlignment="1" applyProtection="1">
      <alignment horizontal="left" vertical="center"/>
      <protection locked="0"/>
    </xf>
    <xf numFmtId="0" fontId="1" fillId="3" borderId="80" xfId="0" applyFont="1" applyFill="1" applyBorder="1" applyAlignment="1" applyProtection="1">
      <alignment horizontal="left" vertical="center"/>
      <protection locked="0"/>
    </xf>
    <xf numFmtId="0" fontId="1" fillId="3" borderId="0" xfId="0" applyFont="1" applyFill="1" applyAlignment="1" applyProtection="1">
      <alignment horizontal="center"/>
      <protection locked="0"/>
    </xf>
    <xf numFmtId="0" fontId="8" fillId="3" borderId="0" xfId="0" applyFont="1" applyFill="1" applyAlignment="1" applyProtection="1">
      <alignment horizontal="center"/>
      <protection locked="0"/>
    </xf>
    <xf numFmtId="0" fontId="1" fillId="3" borderId="39" xfId="0" applyFont="1" applyFill="1" applyBorder="1" applyAlignment="1" applyProtection="1">
      <alignment horizontal="left" vertical="top" wrapText="1"/>
    </xf>
    <xf numFmtId="0" fontId="1" fillId="3" borderId="38" xfId="0" applyFont="1" applyFill="1" applyBorder="1" applyAlignment="1" applyProtection="1">
      <alignment horizontal="left" vertical="top" wrapText="1"/>
    </xf>
    <xf numFmtId="0" fontId="1" fillId="3" borderId="37" xfId="0" applyFont="1" applyFill="1" applyBorder="1" applyAlignment="1" applyProtection="1">
      <alignment horizontal="left" vertical="top" wrapText="1"/>
    </xf>
    <xf numFmtId="0" fontId="1" fillId="3" borderId="39" xfId="0" applyFont="1" applyFill="1" applyBorder="1" applyAlignment="1" applyProtection="1">
      <alignment horizontal="left" vertical="center"/>
    </xf>
    <xf numFmtId="0" fontId="1" fillId="3" borderId="38" xfId="0" applyFont="1" applyFill="1" applyBorder="1" applyAlignment="1" applyProtection="1">
      <alignment horizontal="left" vertical="center"/>
    </xf>
    <xf numFmtId="0" fontId="1" fillId="3" borderId="37" xfId="0" applyFont="1" applyFill="1" applyBorder="1" applyAlignment="1" applyProtection="1">
      <alignment horizontal="left" vertical="center"/>
    </xf>
    <xf numFmtId="8" fontId="1" fillId="3" borderId="39" xfId="0" applyNumberFormat="1" applyFont="1" applyFill="1" applyBorder="1" applyAlignment="1" applyProtection="1">
      <alignment horizontal="left" vertical="center"/>
    </xf>
    <xf numFmtId="0" fontId="1" fillId="3" borderId="70" xfId="0" applyFont="1" applyFill="1" applyBorder="1" applyAlignment="1" applyProtection="1">
      <alignment horizontal="left" vertical="center"/>
    </xf>
    <xf numFmtId="0" fontId="17" fillId="3" borderId="0" xfId="0" applyFont="1" applyFill="1" applyAlignment="1" applyProtection="1">
      <alignment horizontal="center"/>
      <protection locked="0"/>
    </xf>
    <xf numFmtId="0" fontId="27" fillId="6" borderId="7" xfId="0" applyFont="1" applyFill="1" applyBorder="1" applyAlignment="1" applyProtection="1">
      <alignment horizontal="center" vertical="center" wrapText="1"/>
      <protection locked="0"/>
    </xf>
    <xf numFmtId="0" fontId="27" fillId="6" borderId="34" xfId="0" applyFont="1" applyFill="1" applyBorder="1" applyAlignment="1" applyProtection="1">
      <alignment horizontal="center" vertical="center" wrapText="1"/>
      <protection locked="0"/>
    </xf>
    <xf numFmtId="0" fontId="27" fillId="6" borderId="48" xfId="0" applyFont="1" applyFill="1" applyBorder="1" applyAlignment="1" applyProtection="1">
      <alignment horizontal="center" vertical="center" wrapText="1"/>
      <protection locked="0"/>
    </xf>
    <xf numFmtId="0" fontId="27" fillId="6" borderId="27" xfId="0" applyFont="1" applyFill="1" applyBorder="1" applyAlignment="1" applyProtection="1">
      <alignment horizontal="center" vertical="center" wrapText="1"/>
      <protection locked="0"/>
    </xf>
    <xf numFmtId="0" fontId="27" fillId="6" borderId="24" xfId="0" applyFont="1" applyFill="1" applyBorder="1" applyAlignment="1" applyProtection="1">
      <alignment horizontal="center" vertical="center" wrapText="1"/>
      <protection locked="0"/>
    </xf>
    <xf numFmtId="0" fontId="27" fillId="6" borderId="6" xfId="0" applyFont="1" applyFill="1" applyBorder="1" applyAlignment="1" applyProtection="1">
      <alignment horizontal="center" vertical="center" wrapText="1"/>
      <protection locked="0"/>
    </xf>
    <xf numFmtId="0" fontId="27" fillId="6" borderId="33" xfId="0" applyFont="1" applyFill="1" applyBorder="1" applyAlignment="1" applyProtection="1">
      <alignment horizontal="center" vertical="center" wrapText="1"/>
      <protection locked="0"/>
    </xf>
    <xf numFmtId="0" fontId="27" fillId="6" borderId="47" xfId="0" applyFont="1" applyFill="1" applyBorder="1" applyAlignment="1" applyProtection="1">
      <alignment horizontal="center" vertical="center" wrapText="1"/>
      <protection locked="0"/>
    </xf>
    <xf numFmtId="0" fontId="27" fillId="6" borderId="45" xfId="0" applyFont="1" applyFill="1" applyBorder="1" applyAlignment="1" applyProtection="1">
      <alignment horizontal="center" vertical="center" wrapText="1"/>
      <protection locked="0"/>
    </xf>
    <xf numFmtId="0" fontId="27" fillId="6" borderId="43" xfId="0" applyFont="1" applyFill="1" applyBorder="1" applyAlignment="1" applyProtection="1">
      <alignment horizontal="center" vertical="center" wrapText="1"/>
      <protection locked="0"/>
    </xf>
    <xf numFmtId="0" fontId="27" fillId="6" borderId="52" xfId="0" applyFont="1" applyFill="1" applyBorder="1" applyAlignment="1" applyProtection="1">
      <alignment horizontal="center" vertical="center" wrapText="1"/>
      <protection locked="0"/>
    </xf>
    <xf numFmtId="0" fontId="27" fillId="6" borderId="12" xfId="0" applyFont="1" applyFill="1" applyBorder="1" applyAlignment="1" applyProtection="1">
      <alignment horizontal="center" vertical="center" wrapText="1"/>
      <protection locked="0"/>
    </xf>
    <xf numFmtId="0" fontId="27" fillId="6" borderId="5" xfId="0" applyFont="1" applyFill="1" applyBorder="1" applyAlignment="1" applyProtection="1">
      <alignment horizontal="center" vertical="center" wrapText="1"/>
      <protection locked="0"/>
    </xf>
    <xf numFmtId="0" fontId="27" fillId="6" borderId="42" xfId="0" applyFont="1" applyFill="1" applyBorder="1" applyAlignment="1" applyProtection="1">
      <alignment horizontal="center" vertical="center" wrapText="1"/>
      <protection locked="0"/>
    </xf>
    <xf numFmtId="0" fontId="27" fillId="6" borderId="31" xfId="0" applyFont="1" applyFill="1" applyBorder="1" applyAlignment="1" applyProtection="1">
      <alignment horizontal="center" vertical="center" wrapText="1"/>
      <protection locked="0"/>
    </xf>
    <xf numFmtId="0" fontId="7" fillId="3" borderId="48" xfId="0" applyFont="1" applyFill="1" applyBorder="1" applyAlignment="1" applyProtection="1">
      <alignment horizontal="center"/>
      <protection locked="0"/>
    </xf>
    <xf numFmtId="0" fontId="7" fillId="3" borderId="47" xfId="0" applyFont="1" applyFill="1" applyBorder="1" applyAlignment="1" applyProtection="1">
      <alignment horizontal="center"/>
      <protection locked="0"/>
    </xf>
    <xf numFmtId="0" fontId="7" fillId="3" borderId="23" xfId="0" applyFont="1" applyFill="1" applyBorder="1" applyAlignment="1" applyProtection="1">
      <alignment horizontal="center"/>
      <protection locked="0"/>
    </xf>
    <xf numFmtId="0" fontId="7" fillId="3" borderId="24" xfId="0" applyFont="1" applyFill="1" applyBorder="1" applyAlignment="1" applyProtection="1">
      <alignment horizontal="center"/>
      <protection locked="0"/>
    </xf>
    <xf numFmtId="0" fontId="7" fillId="3" borderId="58" xfId="0" applyFont="1" applyFill="1" applyBorder="1" applyAlignment="1" applyProtection="1">
      <alignment horizontal="center"/>
      <protection locked="0"/>
    </xf>
    <xf numFmtId="0" fontId="7" fillId="3" borderId="22" xfId="0" applyFont="1" applyFill="1" applyBorder="1" applyAlignment="1" applyProtection="1">
      <alignment horizontal="center"/>
      <protection locked="0"/>
    </xf>
    <xf numFmtId="0" fontId="25" fillId="6" borderId="35" xfId="0" applyFont="1" applyFill="1" applyBorder="1" applyAlignment="1" applyProtection="1">
      <alignment horizontal="right"/>
      <protection locked="0"/>
    </xf>
    <xf numFmtId="0" fontId="25" fillId="6" borderId="69" xfId="0" applyFont="1" applyFill="1" applyBorder="1" applyAlignment="1" applyProtection="1">
      <alignment horizontal="right"/>
      <protection locked="0"/>
    </xf>
    <xf numFmtId="0" fontId="5" fillId="6" borderId="23"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protection locked="0"/>
    </xf>
    <xf numFmtId="0" fontId="5" fillId="6" borderId="20" xfId="0" applyFont="1" applyFill="1" applyBorder="1" applyAlignment="1" applyProtection="1">
      <alignment horizontal="center" vertical="center"/>
      <protection locked="0"/>
    </xf>
    <xf numFmtId="0" fontId="21" fillId="3" borderId="23" xfId="0" applyFont="1" applyFill="1" applyBorder="1" applyAlignment="1" applyProtection="1">
      <alignment horizontal="center" vertical="center"/>
      <protection locked="0"/>
    </xf>
    <xf numFmtId="0" fontId="21" fillId="3" borderId="24" xfId="0" applyFont="1" applyFill="1" applyBorder="1" applyAlignment="1" applyProtection="1">
      <alignment horizontal="center" vertical="center"/>
      <protection locked="0"/>
    </xf>
    <xf numFmtId="0" fontId="21" fillId="3" borderId="28" xfId="0" applyFont="1" applyFill="1" applyBorder="1" applyAlignment="1" applyProtection="1">
      <alignment vertical="center"/>
      <protection locked="0"/>
    </xf>
    <xf numFmtId="0" fontId="8" fillId="3" borderId="27" xfId="0" applyFont="1" applyFill="1" applyBorder="1" applyAlignment="1" applyProtection="1">
      <alignment vertical="center"/>
      <protection locked="0"/>
    </xf>
    <xf numFmtId="0" fontId="21" fillId="3" borderId="23" xfId="0" applyFont="1" applyFill="1" applyBorder="1" applyAlignment="1" applyProtection="1">
      <alignment vertical="center"/>
      <protection locked="0"/>
    </xf>
    <xf numFmtId="0" fontId="8" fillId="3" borderId="24" xfId="0" applyFont="1" applyFill="1" applyBorder="1" applyAlignment="1" applyProtection="1">
      <alignment vertical="center"/>
      <protection locked="0"/>
    </xf>
    <xf numFmtId="0" fontId="21" fillId="3" borderId="23" xfId="0" applyFont="1" applyFill="1" applyBorder="1" applyAlignment="1" applyProtection="1">
      <alignment horizontal="left" vertical="center"/>
      <protection locked="0"/>
    </xf>
    <xf numFmtId="0" fontId="21" fillId="3" borderId="24" xfId="0" applyFont="1" applyFill="1" applyBorder="1" applyAlignment="1" applyProtection="1">
      <alignment horizontal="left" vertical="center"/>
      <protection locked="0"/>
    </xf>
    <xf numFmtId="0" fontId="21" fillId="3" borderId="71" xfId="0" applyFont="1" applyFill="1" applyBorder="1" applyAlignment="1" applyProtection="1">
      <alignment horizontal="left" vertical="center"/>
      <protection locked="0"/>
    </xf>
    <xf numFmtId="0" fontId="21" fillId="3" borderId="65" xfId="0" applyFont="1" applyFill="1" applyBorder="1" applyAlignment="1" applyProtection="1">
      <alignment horizontal="left" vertical="center"/>
      <protection locked="0"/>
    </xf>
    <xf numFmtId="0" fontId="21" fillId="3" borderId="62" xfId="0" applyFont="1" applyFill="1" applyBorder="1" applyAlignment="1" applyProtection="1">
      <alignment horizontal="left" vertical="center"/>
      <protection locked="0"/>
    </xf>
    <xf numFmtId="0" fontId="52" fillId="9" borderId="49" xfId="0" applyFont="1" applyFill="1" applyBorder="1" applyAlignment="1" applyProtection="1">
      <alignment horizontal="center" vertical="center"/>
    </xf>
    <xf numFmtId="0" fontId="28" fillId="3" borderId="0" xfId="0" applyFont="1" applyFill="1" applyAlignment="1" applyProtection="1">
      <alignment horizontal="center"/>
      <protection locked="0"/>
    </xf>
    <xf numFmtId="0" fontId="20" fillId="3" borderId="0" xfId="0" applyFont="1" applyFill="1" applyBorder="1" applyAlignment="1" applyProtection="1">
      <alignment horizontal="center"/>
      <protection locked="0"/>
    </xf>
    <xf numFmtId="0" fontId="29" fillId="6" borderId="55" xfId="0" applyFont="1" applyFill="1" applyBorder="1" applyAlignment="1" applyProtection="1">
      <alignment horizontal="center" vertical="center" wrapText="1"/>
      <protection locked="0"/>
    </xf>
    <xf numFmtId="0" fontId="24" fillId="6" borderId="55" xfId="0" applyFont="1" applyFill="1" applyBorder="1" applyAlignment="1" applyProtection="1">
      <alignment horizontal="center" vertical="center" wrapText="1"/>
      <protection locked="0"/>
    </xf>
    <xf numFmtId="0" fontId="24" fillId="6" borderId="57"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24" fillId="6" borderId="1" xfId="0" applyFont="1" applyFill="1" applyBorder="1" applyAlignment="1" applyProtection="1">
      <alignment horizontal="center" vertical="center" wrapText="1"/>
      <protection locked="0"/>
    </xf>
    <xf numFmtId="0" fontId="29" fillId="6" borderId="57" xfId="0"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xf>
    <xf numFmtId="0" fontId="1" fillId="3" borderId="39" xfId="0" applyFont="1" applyFill="1" applyBorder="1" applyAlignment="1" applyProtection="1">
      <alignment horizontal="right" vertical="center"/>
    </xf>
    <xf numFmtId="0" fontId="1" fillId="3" borderId="38" xfId="0" applyFont="1" applyFill="1" applyBorder="1" applyAlignment="1" applyProtection="1">
      <alignment horizontal="right" vertical="center"/>
    </xf>
    <xf numFmtId="0" fontId="1" fillId="3" borderId="37" xfId="0" applyFont="1" applyFill="1" applyBorder="1" applyAlignment="1" applyProtection="1">
      <alignment horizontal="right" vertical="center"/>
    </xf>
    <xf numFmtId="0" fontId="1" fillId="3" borderId="39" xfId="0" applyFont="1" applyFill="1" applyBorder="1" applyAlignment="1" applyProtection="1">
      <alignment horizontal="left" vertical="center" wrapText="1"/>
    </xf>
    <xf numFmtId="0" fontId="1" fillId="3" borderId="38" xfId="0" applyFont="1" applyFill="1" applyBorder="1" applyAlignment="1" applyProtection="1">
      <alignment horizontal="left" vertical="center" wrapText="1"/>
    </xf>
    <xf numFmtId="0" fontId="1" fillId="3" borderId="70"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164" fontId="1" fillId="3" borderId="39" xfId="0" applyNumberFormat="1" applyFont="1" applyFill="1" applyBorder="1" applyAlignment="1" applyProtection="1">
      <alignment vertical="center"/>
    </xf>
    <xf numFmtId="164" fontId="1" fillId="3" borderId="38" xfId="0" applyNumberFormat="1" applyFont="1" applyFill="1" applyBorder="1" applyAlignment="1" applyProtection="1">
      <alignment vertical="center"/>
    </xf>
    <xf numFmtId="164" fontId="1" fillId="3" borderId="37" xfId="0" applyNumberFormat="1" applyFont="1" applyFill="1" applyBorder="1" applyAlignment="1" applyProtection="1">
      <alignment vertical="center"/>
    </xf>
    <xf numFmtId="0" fontId="6" fillId="8" borderId="6" xfId="0" applyFont="1" applyFill="1" applyBorder="1" applyAlignment="1" applyProtection="1">
      <alignment horizontal="center" vertical="center" wrapText="1"/>
      <protection locked="0"/>
    </xf>
    <xf numFmtId="0" fontId="6" fillId="8" borderId="47" xfId="0" applyFont="1" applyFill="1" applyBorder="1" applyAlignment="1" applyProtection="1">
      <alignment horizontal="center" vertical="center" wrapText="1"/>
      <protection locked="0"/>
    </xf>
    <xf numFmtId="0" fontId="13" fillId="3" borderId="44" xfId="0" applyFont="1" applyFill="1" applyBorder="1" applyAlignment="1" applyProtection="1">
      <alignment horizontal="left" vertical="top"/>
      <protection locked="0"/>
    </xf>
    <xf numFmtId="0" fontId="13" fillId="3" borderId="0" xfId="0" applyFont="1" applyFill="1" applyBorder="1" applyAlignment="1" applyProtection="1">
      <alignment horizontal="left" vertical="top"/>
      <protection locked="0"/>
    </xf>
    <xf numFmtId="0" fontId="13" fillId="3" borderId="43" xfId="0" applyFont="1" applyFill="1" applyBorder="1" applyAlignment="1" applyProtection="1">
      <alignment horizontal="left" vertical="top"/>
      <protection locked="0"/>
    </xf>
    <xf numFmtId="0" fontId="13" fillId="3" borderId="4" xfId="0" applyFont="1" applyFill="1" applyBorder="1" applyAlignment="1" applyProtection="1">
      <alignment horizontal="left" vertical="top"/>
      <protection locked="0"/>
    </xf>
    <xf numFmtId="0" fontId="13" fillId="3" borderId="3" xfId="0" applyFont="1" applyFill="1" applyBorder="1" applyAlignment="1" applyProtection="1">
      <alignment horizontal="left" vertical="top"/>
      <protection locked="0"/>
    </xf>
    <xf numFmtId="0" fontId="13" fillId="3" borderId="2" xfId="0" applyFont="1" applyFill="1" applyBorder="1" applyAlignment="1" applyProtection="1">
      <alignment horizontal="left" vertical="top"/>
      <protection locked="0"/>
    </xf>
    <xf numFmtId="0" fontId="5" fillId="6" borderId="1" xfId="0" applyFont="1" applyFill="1" applyBorder="1" applyAlignment="1" applyProtection="1">
      <alignment horizontal="right"/>
      <protection locked="0"/>
    </xf>
    <xf numFmtId="0" fontId="21" fillId="3" borderId="19" xfId="0" applyFont="1" applyFill="1" applyBorder="1" applyAlignment="1" applyProtection="1">
      <alignment horizontal="center" vertical="center"/>
      <protection locked="0"/>
    </xf>
    <xf numFmtId="0" fontId="21" fillId="3" borderId="18" xfId="0" applyFont="1" applyFill="1" applyBorder="1" applyAlignment="1" applyProtection="1">
      <alignment horizontal="center" vertical="center"/>
      <protection locked="0"/>
    </xf>
  </cellXfs>
  <cellStyles count="2">
    <cellStyle name="Normal" xfId="0" builtinId="0"/>
    <cellStyle name="Normal 2" xfId="1" xr:uid="{00000000-0005-0000-0000-000001000000}"/>
  </cellStyles>
  <dxfs count="5">
    <dxf>
      <font>
        <color rgb="FF006100"/>
      </font>
      <fill>
        <patternFill>
          <bgColor rgb="FFC6EFCE"/>
        </patternFill>
      </fill>
    </dxf>
    <dxf>
      <font>
        <color theme="0"/>
      </font>
      <fill>
        <patternFill>
          <bgColor rgb="FFC00000"/>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21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A2129"/>
  </sheetPr>
  <dimension ref="A1:IU30"/>
  <sheetViews>
    <sheetView tabSelected="1" zoomScaleNormal="100" zoomScaleSheetLayoutView="120" workbookViewId="0">
      <selection activeCell="A12" sqref="A12:B12"/>
    </sheetView>
  </sheetViews>
  <sheetFormatPr baseColWidth="10" defaultColWidth="10.88671875" defaultRowHeight="13.8" x14ac:dyDescent="0.25"/>
  <cols>
    <col min="1" max="1" width="45" style="4" customWidth="1"/>
    <col min="2" max="2" width="51.109375" style="4" customWidth="1"/>
    <col min="3" max="3" width="10.88671875" style="4" customWidth="1"/>
    <col min="4" max="16384" width="10.88671875" style="4"/>
  </cols>
  <sheetData>
    <row r="1" spans="1:255" ht="25.5" customHeight="1" x14ac:dyDescent="0.25">
      <c r="A1" s="211" t="s">
        <v>75</v>
      </c>
      <c r="B1" s="212"/>
    </row>
    <row r="2" spans="1:255" ht="13.95" customHeight="1" x14ac:dyDescent="0.25">
      <c r="A2" s="212"/>
      <c r="B2" s="212"/>
    </row>
    <row r="3" spans="1:255" ht="10.5" customHeight="1" x14ac:dyDescent="0.3">
      <c r="A3" s="8"/>
      <c r="B3" s="8"/>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row>
    <row r="4" spans="1:255" ht="15.75" customHeight="1" x14ac:dyDescent="0.25">
      <c r="A4" s="207"/>
      <c r="B4" s="207"/>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pans="1:255" ht="21" customHeight="1" x14ac:dyDescent="0.25">
      <c r="A5" s="214" t="s">
        <v>68</v>
      </c>
      <c r="B5" s="214"/>
    </row>
    <row r="6" spans="1:255" ht="21" customHeight="1" x14ac:dyDescent="0.25">
      <c r="A6" s="12"/>
      <c r="B6" s="12"/>
    </row>
    <row r="7" spans="1:255" ht="35.25" customHeight="1" x14ac:dyDescent="0.25">
      <c r="A7" s="202" t="s">
        <v>95</v>
      </c>
      <c r="B7" s="202"/>
    </row>
    <row r="8" spans="1:255" ht="6.75" customHeight="1" thickBot="1" x14ac:dyDescent="0.35">
      <c r="A8" s="203"/>
      <c r="B8" s="203"/>
    </row>
    <row r="9" spans="1:255" ht="38.25" customHeight="1" thickBot="1" x14ac:dyDescent="0.3">
      <c r="A9" s="209" t="s">
        <v>89</v>
      </c>
      <c r="B9" s="213"/>
    </row>
    <row r="10" spans="1:255" ht="8.25" customHeight="1" x14ac:dyDescent="0.3">
      <c r="A10" s="208"/>
      <c r="B10" s="208"/>
    </row>
    <row r="11" spans="1:255" ht="16.2" thickBot="1" x14ac:dyDescent="0.3">
      <c r="A11" s="218" t="s">
        <v>60</v>
      </c>
      <c r="B11" s="219"/>
    </row>
    <row r="12" spans="1:255" ht="171" customHeight="1" thickBot="1" x14ac:dyDescent="0.3">
      <c r="A12" s="215" t="s">
        <v>91</v>
      </c>
      <c r="B12" s="216"/>
    </row>
    <row r="13" spans="1:255" ht="15.75" customHeight="1" x14ac:dyDescent="0.3">
      <c r="A13" s="208"/>
      <c r="B13" s="208"/>
    </row>
    <row r="14" spans="1:255" ht="16.2" thickBot="1" x14ac:dyDescent="0.3">
      <c r="A14" s="218" t="s">
        <v>61</v>
      </c>
      <c r="B14" s="219"/>
    </row>
    <row r="15" spans="1:255" ht="102.75" customHeight="1" thickBot="1" x14ac:dyDescent="0.3">
      <c r="A15" s="215" t="s">
        <v>90</v>
      </c>
      <c r="B15" s="216"/>
    </row>
    <row r="16" spans="1:255" ht="15.75" customHeight="1" x14ac:dyDescent="0.3">
      <c r="A16" s="217"/>
      <c r="B16" s="217"/>
    </row>
    <row r="17" spans="1:2" ht="16.2" thickBot="1" x14ac:dyDescent="0.3">
      <c r="A17" s="218" t="s">
        <v>62</v>
      </c>
      <c r="B17" s="219"/>
    </row>
    <row r="18" spans="1:2" ht="89.25" customHeight="1" thickBot="1" x14ac:dyDescent="0.3">
      <c r="A18" s="215" t="s">
        <v>70</v>
      </c>
      <c r="B18" s="216"/>
    </row>
    <row r="19" spans="1:2" ht="15.75" customHeight="1" x14ac:dyDescent="0.3">
      <c r="A19" s="217"/>
      <c r="B19" s="217"/>
    </row>
    <row r="20" spans="1:2" ht="16.2" thickBot="1" x14ac:dyDescent="0.3">
      <c r="A20" s="218" t="s">
        <v>63</v>
      </c>
      <c r="B20" s="219"/>
    </row>
    <row r="21" spans="1:2" ht="61.5" customHeight="1" thickBot="1" x14ac:dyDescent="0.3">
      <c r="A21" s="215" t="s">
        <v>85</v>
      </c>
      <c r="B21" s="216"/>
    </row>
    <row r="22" spans="1:2" ht="15.75" customHeight="1" x14ac:dyDescent="0.3">
      <c r="A22" s="217"/>
      <c r="B22" s="217"/>
    </row>
    <row r="23" spans="1:2" ht="20.25" customHeight="1" thickBot="1" x14ac:dyDescent="0.35">
      <c r="A23" s="9" t="s">
        <v>67</v>
      </c>
      <c r="B23" s="10"/>
    </row>
    <row r="24" spans="1:2" customFormat="1" ht="63" customHeight="1" thickBot="1" x14ac:dyDescent="0.35">
      <c r="A24" s="209" t="s">
        <v>92</v>
      </c>
      <c r="B24" s="213"/>
    </row>
    <row r="25" spans="1:2" customFormat="1" ht="15" thickBot="1" x14ac:dyDescent="0.35">
      <c r="A25" s="18"/>
      <c r="B25" s="18"/>
    </row>
    <row r="26" spans="1:2" customFormat="1" ht="264" customHeight="1" thickBot="1" x14ac:dyDescent="0.35">
      <c r="A26" s="209" t="s">
        <v>93</v>
      </c>
      <c r="B26" s="210"/>
    </row>
    <row r="27" spans="1:2" customFormat="1" ht="15" thickBot="1" x14ac:dyDescent="0.35">
      <c r="A27" s="18"/>
      <c r="B27" s="18"/>
    </row>
    <row r="28" spans="1:2" customFormat="1" ht="38.25" customHeight="1" thickBot="1" x14ac:dyDescent="0.35">
      <c r="A28" s="205" t="s">
        <v>94</v>
      </c>
      <c r="B28" s="206"/>
    </row>
    <row r="29" spans="1:2" ht="14.4" thickBot="1" x14ac:dyDescent="0.3">
      <c r="A29" s="204"/>
      <c r="B29" s="204"/>
    </row>
    <row r="30" spans="1:2" ht="33" customHeight="1" thickBot="1" x14ac:dyDescent="0.3">
      <c r="A30" s="205" t="s">
        <v>81</v>
      </c>
      <c r="B30" s="206"/>
    </row>
  </sheetData>
  <sheetProtection algorithmName="SHA-512" hashValue="aOfGhSwoRsgMQip0T3Fr4Dg8DaFgpk/G2lq5N+HnalmSG8dnknrA5DpRGPZyr0C7VmVJBNlwup5vgY0iyDaHoA==" saltValue="pgUR1MDBXASiy6ZeSHCMiw==" spinCount="100000" sheet="1" objects="1" scenarios="1"/>
  <mergeCells count="24">
    <mergeCell ref="A1:B2"/>
    <mergeCell ref="A24:B24"/>
    <mergeCell ref="A5:B5"/>
    <mergeCell ref="A9:B9"/>
    <mergeCell ref="A12:B12"/>
    <mergeCell ref="A13:B13"/>
    <mergeCell ref="A15:B15"/>
    <mergeCell ref="A18:B18"/>
    <mergeCell ref="A16:B16"/>
    <mergeCell ref="A19:B19"/>
    <mergeCell ref="A22:B22"/>
    <mergeCell ref="A21:B21"/>
    <mergeCell ref="A11:B11"/>
    <mergeCell ref="A14:B14"/>
    <mergeCell ref="A17:B17"/>
    <mergeCell ref="A20:B20"/>
    <mergeCell ref="A7:B7"/>
    <mergeCell ref="A8:B8"/>
    <mergeCell ref="A29:B29"/>
    <mergeCell ref="A30:B30"/>
    <mergeCell ref="A4:B4"/>
    <mergeCell ref="A10:B10"/>
    <mergeCell ref="A26:B26"/>
    <mergeCell ref="A28:B28"/>
  </mergeCells>
  <printOptions horizontalCentered="1"/>
  <pageMargins left="0.35433070866141736" right="0.35433070866141736" top="0.94488188976377963" bottom="0.15748031496062992" header="0.31496062992125984" footer="0.15748031496062992"/>
  <pageSetup paperSize="9" scale="98" fitToHeight="0" orientation="portrait" r:id="rId1"/>
  <headerFooter>
    <oddHeader>&amp;L&amp;G</oddHeader>
    <oddFooter>&amp;L_x000D_&amp;1#&amp;"Calibri"&amp;10&amp;K000000 Clasificación: Interna</oddFoot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0"/>
  <sheetViews>
    <sheetView zoomScaleNormal="100" zoomScaleSheetLayoutView="100" workbookViewId="0">
      <selection activeCell="J16" sqref="J16"/>
    </sheetView>
  </sheetViews>
  <sheetFormatPr baseColWidth="10" defaultColWidth="11.33203125" defaultRowHeight="13.2" x14ac:dyDescent="0.25"/>
  <cols>
    <col min="1" max="1" width="8.44140625" style="25" customWidth="1"/>
    <col min="2" max="2" width="9" style="25" customWidth="1"/>
    <col min="3" max="3" width="51.33203125" style="25" customWidth="1"/>
    <col min="4" max="4" width="29.109375" style="25" customWidth="1"/>
    <col min="5" max="5" width="12.5546875" style="25"/>
    <col min="6" max="6" width="14.44140625" style="25" customWidth="1"/>
    <col min="7" max="7" width="16.5546875" style="25" customWidth="1"/>
    <col min="8" max="8" width="15.44140625" style="25" customWidth="1"/>
    <col min="9" max="10" width="19.6640625" style="25" customWidth="1"/>
    <col min="11" max="11" width="18.6640625" style="25" customWidth="1"/>
    <col min="12" max="12" width="22" style="25" customWidth="1"/>
    <col min="13" max="16384" width="11.33203125" style="25"/>
  </cols>
  <sheetData>
    <row r="1" spans="1:13" x14ac:dyDescent="0.25">
      <c r="A1" s="20"/>
      <c r="B1" s="21"/>
      <c r="C1" s="22"/>
      <c r="D1" s="22"/>
      <c r="E1" s="22"/>
      <c r="F1" s="22"/>
      <c r="G1" s="22"/>
      <c r="H1" s="22"/>
      <c r="I1" s="22"/>
      <c r="J1" s="22"/>
      <c r="K1" s="22"/>
      <c r="L1" s="23"/>
      <c r="M1" s="24"/>
    </row>
    <row r="2" spans="1:13" x14ac:dyDescent="0.25">
      <c r="A2" s="26"/>
      <c r="B2" s="27"/>
      <c r="C2" s="249" t="s">
        <v>79</v>
      </c>
      <c r="D2" s="249"/>
      <c r="E2" s="249"/>
      <c r="F2" s="249"/>
      <c r="G2" s="249"/>
      <c r="H2" s="249"/>
      <c r="I2" s="249"/>
      <c r="J2" s="249"/>
      <c r="K2" s="249"/>
      <c r="L2" s="250"/>
      <c r="M2" s="24"/>
    </row>
    <row r="3" spans="1:13" x14ac:dyDescent="0.25">
      <c r="A3" s="26"/>
      <c r="B3" s="27"/>
      <c r="C3" s="28"/>
      <c r="D3" s="28"/>
      <c r="E3" s="28"/>
      <c r="F3" s="28"/>
      <c r="G3" s="28"/>
      <c r="H3" s="28"/>
      <c r="I3" s="28"/>
      <c r="J3" s="28"/>
      <c r="K3" s="28"/>
      <c r="L3" s="29"/>
      <c r="M3" s="24"/>
    </row>
    <row r="4" spans="1:13" ht="5.4" customHeight="1" x14ac:dyDescent="0.25">
      <c r="A4" s="26"/>
      <c r="B4" s="27"/>
      <c r="C4" s="28"/>
      <c r="D4" s="28"/>
      <c r="E4" s="28"/>
      <c r="F4" s="28"/>
      <c r="G4" s="28"/>
      <c r="H4" s="28"/>
      <c r="I4" s="28"/>
      <c r="J4" s="28"/>
      <c r="K4" s="28"/>
      <c r="L4" s="29"/>
      <c r="M4" s="24"/>
    </row>
    <row r="5" spans="1:13" ht="16.2" thickBot="1" x14ac:dyDescent="0.3">
      <c r="A5" s="26"/>
      <c r="B5" s="27"/>
      <c r="C5" s="235" t="s">
        <v>24</v>
      </c>
      <c r="D5" s="236"/>
      <c r="E5" s="237"/>
      <c r="F5" s="238"/>
      <c r="G5" s="239"/>
      <c r="H5" s="270" t="s">
        <v>23</v>
      </c>
      <c r="I5" s="235"/>
      <c r="J5" s="235"/>
      <c r="K5" s="236"/>
      <c r="L5" s="30"/>
    </row>
    <row r="6" spans="1:13" ht="5.4" customHeight="1" x14ac:dyDescent="0.25">
      <c r="A6" s="26"/>
      <c r="B6" s="27"/>
      <c r="C6" s="235" t="s">
        <v>108</v>
      </c>
      <c r="D6" s="235"/>
      <c r="E6" s="13"/>
      <c r="F6" s="13"/>
      <c r="G6" s="13"/>
      <c r="H6" s="13"/>
      <c r="I6" s="13"/>
      <c r="J6" s="31"/>
      <c r="K6" s="31"/>
      <c r="L6" s="32"/>
    </row>
    <row r="7" spans="1:13" ht="16.2" thickBot="1" x14ac:dyDescent="0.3">
      <c r="A7" s="26"/>
      <c r="B7" s="27"/>
      <c r="C7" s="235"/>
      <c r="D7" s="235"/>
      <c r="E7" s="240"/>
      <c r="F7" s="241"/>
      <c r="G7" s="242"/>
      <c r="H7" s="235" t="s">
        <v>21</v>
      </c>
      <c r="I7" s="235"/>
      <c r="J7" s="235"/>
      <c r="K7" s="236"/>
      <c r="L7" s="30"/>
    </row>
    <row r="8" spans="1:13" ht="6" customHeight="1" x14ac:dyDescent="0.25">
      <c r="A8" s="26"/>
      <c r="B8" s="27"/>
      <c r="C8" s="235"/>
      <c r="D8" s="235"/>
      <c r="E8" s="243"/>
      <c r="F8" s="244"/>
      <c r="G8" s="245"/>
      <c r="H8" s="14"/>
      <c r="I8" s="14"/>
      <c r="J8" s="31"/>
      <c r="K8" s="31"/>
      <c r="L8" s="33"/>
      <c r="M8" s="14"/>
    </row>
    <row r="9" spans="1:13" ht="16.2" customHeight="1" thickBot="1" x14ac:dyDescent="0.3">
      <c r="A9" s="26"/>
      <c r="B9" s="34"/>
      <c r="C9" s="235"/>
      <c r="D9" s="235"/>
      <c r="E9" s="246"/>
      <c r="F9" s="247"/>
      <c r="G9" s="248"/>
      <c r="H9" s="244" t="s">
        <v>97</v>
      </c>
      <c r="I9" s="244"/>
      <c r="J9" s="244"/>
      <c r="K9" s="244"/>
      <c r="L9" s="263"/>
      <c r="M9" s="14"/>
    </row>
    <row r="10" spans="1:13" ht="5.4" customHeight="1" x14ac:dyDescent="0.25">
      <c r="A10" s="26"/>
      <c r="B10" s="27"/>
      <c r="C10" s="34"/>
      <c r="D10" s="35"/>
      <c r="E10" s="13"/>
      <c r="F10" s="13"/>
      <c r="G10" s="13"/>
      <c r="H10" s="14"/>
      <c r="I10" s="14"/>
      <c r="J10" s="14"/>
      <c r="K10" s="31"/>
      <c r="L10" s="33"/>
      <c r="M10" s="36"/>
    </row>
    <row r="11" spans="1:13" ht="16.2" thickBot="1" x14ac:dyDescent="0.3">
      <c r="A11" s="26"/>
      <c r="B11" s="27"/>
      <c r="C11" s="34"/>
      <c r="D11" s="35" t="s">
        <v>78</v>
      </c>
      <c r="E11" s="260"/>
      <c r="F11" s="261"/>
      <c r="G11" s="262"/>
      <c r="H11" s="37"/>
      <c r="I11" s="264"/>
      <c r="J11" s="265"/>
      <c r="K11" s="265"/>
      <c r="L11" s="266"/>
      <c r="M11" s="31"/>
    </row>
    <row r="12" spans="1:13" ht="13.8" thickBot="1" x14ac:dyDescent="0.3">
      <c r="A12" s="26"/>
      <c r="B12" s="38"/>
      <c r="C12" s="39"/>
      <c r="D12" s="39"/>
      <c r="E12" s="39"/>
      <c r="F12" s="39"/>
      <c r="G12" s="39"/>
      <c r="H12" s="38"/>
      <c r="I12" s="38"/>
      <c r="J12" s="38"/>
      <c r="K12" s="38"/>
      <c r="L12" s="40"/>
      <c r="M12" s="24"/>
    </row>
    <row r="13" spans="1:13" ht="11.85" customHeight="1" thickBot="1" x14ac:dyDescent="0.3">
      <c r="A13" s="233" t="s">
        <v>83</v>
      </c>
      <c r="B13" s="233" t="s">
        <v>99</v>
      </c>
      <c r="C13" s="251" t="s">
        <v>20</v>
      </c>
      <c r="D13" s="253" t="s">
        <v>19</v>
      </c>
      <c r="E13" s="233" t="s">
        <v>18</v>
      </c>
      <c r="F13" s="257" t="s">
        <v>17</v>
      </c>
      <c r="G13" s="271" t="s">
        <v>100</v>
      </c>
      <c r="H13" s="267" t="s">
        <v>16</v>
      </c>
      <c r="I13" s="268"/>
      <c r="J13" s="268"/>
      <c r="K13" s="268"/>
      <c r="L13" s="269"/>
    </row>
    <row r="14" spans="1:13" ht="13.8" thickBot="1" x14ac:dyDescent="0.3">
      <c r="A14" s="234"/>
      <c r="B14" s="234"/>
      <c r="C14" s="252"/>
      <c r="D14" s="254"/>
      <c r="E14" s="234"/>
      <c r="F14" s="258"/>
      <c r="G14" s="272"/>
      <c r="H14" s="253" t="s">
        <v>101</v>
      </c>
      <c r="I14" s="274" t="s">
        <v>102</v>
      </c>
      <c r="J14" s="274"/>
      <c r="K14" s="275"/>
      <c r="L14" s="253" t="s">
        <v>15</v>
      </c>
    </row>
    <row r="15" spans="1:13" ht="25.95" customHeight="1" thickBot="1" x14ac:dyDescent="0.3">
      <c r="A15" s="234"/>
      <c r="B15" s="234"/>
      <c r="C15" s="252"/>
      <c r="D15" s="255"/>
      <c r="E15" s="256"/>
      <c r="F15" s="259"/>
      <c r="G15" s="273"/>
      <c r="H15" s="255"/>
      <c r="I15" s="41" t="s">
        <v>71</v>
      </c>
      <c r="J15" s="42" t="s">
        <v>72</v>
      </c>
      <c r="K15" s="42" t="s">
        <v>73</v>
      </c>
      <c r="L15" s="255"/>
    </row>
    <row r="16" spans="1:13" x14ac:dyDescent="0.25">
      <c r="A16" s="43"/>
      <c r="B16" s="44"/>
      <c r="C16" s="43"/>
      <c r="D16" s="45"/>
      <c r="E16" s="46"/>
      <c r="F16" s="47"/>
      <c r="G16" s="48"/>
      <c r="H16" s="49"/>
      <c r="I16" s="50"/>
      <c r="J16" s="51"/>
      <c r="K16" s="51"/>
      <c r="L16" s="52"/>
    </row>
    <row r="17" spans="1:12" x14ac:dyDescent="0.25">
      <c r="A17" s="53"/>
      <c r="B17" s="54"/>
      <c r="C17" s="53"/>
      <c r="D17" s="55"/>
      <c r="E17" s="56"/>
      <c r="F17" s="57"/>
      <c r="G17" s="58"/>
      <c r="H17" s="59"/>
      <c r="I17" s="60"/>
      <c r="J17" s="61"/>
      <c r="K17" s="61"/>
      <c r="L17" s="62"/>
    </row>
    <row r="18" spans="1:12" x14ac:dyDescent="0.25">
      <c r="A18" s="53"/>
      <c r="B18" s="54"/>
      <c r="C18" s="53"/>
      <c r="D18" s="55"/>
      <c r="E18" s="56"/>
      <c r="F18" s="57"/>
      <c r="G18" s="58"/>
      <c r="H18" s="59"/>
      <c r="I18" s="60"/>
      <c r="J18" s="61"/>
      <c r="K18" s="61"/>
      <c r="L18" s="62"/>
    </row>
    <row r="19" spans="1:12" x14ac:dyDescent="0.25">
      <c r="A19" s="53"/>
      <c r="B19" s="54"/>
      <c r="C19" s="53"/>
      <c r="D19" s="55"/>
      <c r="E19" s="56"/>
      <c r="F19" s="57"/>
      <c r="G19" s="58"/>
      <c r="H19" s="59"/>
      <c r="I19" s="60"/>
      <c r="J19" s="61"/>
      <c r="K19" s="61"/>
      <c r="L19" s="62"/>
    </row>
    <row r="20" spans="1:12" x14ac:dyDescent="0.25">
      <c r="A20" s="63"/>
      <c r="B20" s="64"/>
      <c r="C20" s="63"/>
      <c r="D20" s="65"/>
      <c r="E20" s="66"/>
      <c r="F20" s="67"/>
      <c r="G20" s="61"/>
      <c r="H20" s="59"/>
      <c r="I20" s="60"/>
      <c r="J20" s="61"/>
      <c r="K20" s="61"/>
      <c r="L20" s="62"/>
    </row>
    <row r="21" spans="1:12" x14ac:dyDescent="0.25">
      <c r="A21" s="63"/>
      <c r="B21" s="64"/>
      <c r="C21" s="63"/>
      <c r="D21" s="65"/>
      <c r="E21" s="66"/>
      <c r="F21" s="67"/>
      <c r="G21" s="61"/>
      <c r="H21" s="59"/>
      <c r="I21" s="68"/>
      <c r="J21" s="61"/>
      <c r="K21" s="61"/>
      <c r="L21" s="62"/>
    </row>
    <row r="22" spans="1:12" x14ac:dyDescent="0.25">
      <c r="A22" s="63"/>
      <c r="B22" s="64"/>
      <c r="C22" s="63"/>
      <c r="D22" s="65"/>
      <c r="E22" s="66"/>
      <c r="F22" s="67"/>
      <c r="G22" s="61"/>
      <c r="H22" s="59"/>
      <c r="I22" s="68"/>
      <c r="J22" s="61"/>
      <c r="K22" s="61"/>
      <c r="L22" s="62"/>
    </row>
    <row r="23" spans="1:12" x14ac:dyDescent="0.25">
      <c r="A23" s="63"/>
      <c r="B23" s="64"/>
      <c r="C23" s="63"/>
      <c r="D23" s="65"/>
      <c r="E23" s="66"/>
      <c r="F23" s="67"/>
      <c r="G23" s="61"/>
      <c r="H23" s="59"/>
      <c r="I23" s="68"/>
      <c r="J23" s="61"/>
      <c r="K23" s="61"/>
      <c r="L23" s="62"/>
    </row>
    <row r="24" spans="1:12" x14ac:dyDescent="0.25">
      <c r="A24" s="63"/>
      <c r="B24" s="64"/>
      <c r="C24" s="63"/>
      <c r="D24" s="65"/>
      <c r="E24" s="66"/>
      <c r="F24" s="67"/>
      <c r="G24" s="61"/>
      <c r="H24" s="59"/>
      <c r="I24" s="68"/>
      <c r="J24" s="61"/>
      <c r="K24" s="61"/>
      <c r="L24" s="62"/>
    </row>
    <row r="25" spans="1:12" x14ac:dyDescent="0.25">
      <c r="A25" s="63"/>
      <c r="B25" s="64"/>
      <c r="C25" s="63"/>
      <c r="D25" s="65"/>
      <c r="E25" s="66"/>
      <c r="F25" s="67"/>
      <c r="G25" s="61"/>
      <c r="H25" s="59"/>
      <c r="I25" s="68"/>
      <c r="J25" s="61"/>
      <c r="K25" s="61"/>
      <c r="L25" s="62"/>
    </row>
    <row r="26" spans="1:12" x14ac:dyDescent="0.25">
      <c r="A26" s="63"/>
      <c r="B26" s="64"/>
      <c r="C26" s="63"/>
      <c r="D26" s="65"/>
      <c r="E26" s="66"/>
      <c r="F26" s="67"/>
      <c r="G26" s="61"/>
      <c r="H26" s="59"/>
      <c r="I26" s="68"/>
      <c r="J26" s="61"/>
      <c r="K26" s="61"/>
      <c r="L26" s="62"/>
    </row>
    <row r="27" spans="1:12" x14ac:dyDescent="0.25">
      <c r="A27" s="63"/>
      <c r="B27" s="64"/>
      <c r="C27" s="63"/>
      <c r="D27" s="65"/>
      <c r="E27" s="66"/>
      <c r="F27" s="67"/>
      <c r="G27" s="61"/>
      <c r="H27" s="59"/>
      <c r="I27" s="68"/>
      <c r="J27" s="61"/>
      <c r="K27" s="61"/>
      <c r="L27" s="62"/>
    </row>
    <row r="28" spans="1:12" x14ac:dyDescent="0.25">
      <c r="A28" s="63"/>
      <c r="B28" s="64"/>
      <c r="C28" s="63"/>
      <c r="D28" s="65"/>
      <c r="E28" s="66"/>
      <c r="F28" s="67"/>
      <c r="G28" s="61"/>
      <c r="H28" s="59"/>
      <c r="I28" s="68"/>
      <c r="J28" s="61"/>
      <c r="K28" s="61"/>
      <c r="L28" s="62"/>
    </row>
    <row r="29" spans="1:12" x14ac:dyDescent="0.25">
      <c r="A29" s="63"/>
      <c r="B29" s="64"/>
      <c r="C29" s="63"/>
      <c r="D29" s="65"/>
      <c r="E29" s="66"/>
      <c r="F29" s="67"/>
      <c r="G29" s="61"/>
      <c r="H29" s="59"/>
      <c r="I29" s="68"/>
      <c r="J29" s="61"/>
      <c r="K29" s="61"/>
      <c r="L29" s="62"/>
    </row>
    <row r="30" spans="1:12" x14ac:dyDescent="0.25">
      <c r="A30" s="63"/>
      <c r="B30" s="64"/>
      <c r="C30" s="63"/>
      <c r="D30" s="65"/>
      <c r="E30" s="66"/>
      <c r="F30" s="67"/>
      <c r="G30" s="61"/>
      <c r="H30" s="59"/>
      <c r="I30" s="68"/>
      <c r="J30" s="61"/>
      <c r="K30" s="61"/>
      <c r="L30" s="62"/>
    </row>
    <row r="31" spans="1:12" x14ac:dyDescent="0.25">
      <c r="A31" s="63"/>
      <c r="B31" s="64"/>
      <c r="C31" s="63"/>
      <c r="D31" s="65"/>
      <c r="E31" s="66"/>
      <c r="F31" s="67"/>
      <c r="G31" s="61"/>
      <c r="H31" s="59"/>
      <c r="I31" s="68"/>
      <c r="J31" s="61"/>
      <c r="K31" s="61"/>
      <c r="L31" s="62"/>
    </row>
    <row r="32" spans="1:12" x14ac:dyDescent="0.25">
      <c r="A32" s="63"/>
      <c r="B32" s="64"/>
      <c r="C32" s="63"/>
      <c r="D32" s="65"/>
      <c r="E32" s="66"/>
      <c r="F32" s="67"/>
      <c r="G32" s="61"/>
      <c r="H32" s="59"/>
      <c r="I32" s="68"/>
      <c r="J32" s="61"/>
      <c r="K32" s="61"/>
      <c r="L32" s="62"/>
    </row>
    <row r="33" spans="1:12" x14ac:dyDescent="0.25">
      <c r="A33" s="63"/>
      <c r="B33" s="64"/>
      <c r="C33" s="63"/>
      <c r="D33" s="65"/>
      <c r="E33" s="66"/>
      <c r="F33" s="67"/>
      <c r="G33" s="61"/>
      <c r="H33" s="59"/>
      <c r="I33" s="68"/>
      <c r="J33" s="61"/>
      <c r="K33" s="61"/>
      <c r="L33" s="62"/>
    </row>
    <row r="34" spans="1:12" x14ac:dyDescent="0.25">
      <c r="A34" s="63"/>
      <c r="B34" s="64"/>
      <c r="C34" s="63"/>
      <c r="D34" s="65"/>
      <c r="E34" s="66"/>
      <c r="F34" s="67"/>
      <c r="G34" s="61"/>
      <c r="H34" s="59"/>
      <c r="I34" s="68"/>
      <c r="J34" s="61"/>
      <c r="K34" s="61"/>
      <c r="L34" s="62"/>
    </row>
    <row r="35" spans="1:12" x14ac:dyDescent="0.25">
      <c r="A35" s="63"/>
      <c r="B35" s="64"/>
      <c r="C35" s="63"/>
      <c r="D35" s="65"/>
      <c r="E35" s="69"/>
      <c r="F35" s="70"/>
      <c r="G35" s="71"/>
      <c r="H35" s="72"/>
      <c r="I35" s="73"/>
      <c r="J35" s="71"/>
      <c r="K35" s="71"/>
      <c r="L35" s="74"/>
    </row>
    <row r="36" spans="1:12" x14ac:dyDescent="0.25">
      <c r="A36" s="63"/>
      <c r="B36" s="64"/>
      <c r="C36" s="63"/>
      <c r="D36" s="75"/>
      <c r="E36" s="69"/>
      <c r="F36" s="70"/>
      <c r="G36" s="71"/>
      <c r="H36" s="72"/>
      <c r="I36" s="73"/>
      <c r="J36" s="71"/>
      <c r="K36" s="71"/>
      <c r="L36" s="74"/>
    </row>
    <row r="37" spans="1:12" ht="13.8" thickBot="1" x14ac:dyDescent="0.3">
      <c r="A37" s="76"/>
      <c r="B37" s="77"/>
      <c r="C37" s="76"/>
      <c r="D37" s="78"/>
      <c r="E37" s="79"/>
      <c r="F37" s="80"/>
      <c r="G37" s="81"/>
      <c r="H37" s="82"/>
      <c r="I37" s="83"/>
      <c r="J37" s="81"/>
      <c r="K37" s="81"/>
      <c r="L37" s="84"/>
    </row>
    <row r="38" spans="1:12" ht="13.8" thickBot="1" x14ac:dyDescent="0.3">
      <c r="A38" s="24"/>
      <c r="B38" s="24"/>
      <c r="C38" s="85"/>
      <c r="D38" s="85"/>
      <c r="E38" s="85"/>
      <c r="F38" s="86" t="s">
        <v>14</v>
      </c>
      <c r="G38" s="87">
        <f t="shared" ref="G38:L38" si="0">SUM(G16:G37)</f>
        <v>0</v>
      </c>
      <c r="H38" s="88">
        <f t="shared" si="0"/>
        <v>0</v>
      </c>
      <c r="I38" s="89">
        <f t="shared" si="0"/>
        <v>0</v>
      </c>
      <c r="J38" s="89">
        <f t="shared" si="0"/>
        <v>0</v>
      </c>
      <c r="K38" s="89">
        <f t="shared" si="0"/>
        <v>0</v>
      </c>
      <c r="L38" s="89">
        <f t="shared" si="0"/>
        <v>0</v>
      </c>
    </row>
    <row r="39" spans="1:12" ht="14.4" thickBot="1" x14ac:dyDescent="0.3">
      <c r="A39" s="24"/>
      <c r="B39" s="24"/>
      <c r="C39" s="85"/>
      <c r="D39" s="90" t="s">
        <v>77</v>
      </c>
      <c r="E39" s="85"/>
      <c r="F39" s="91"/>
      <c r="G39" s="92"/>
      <c r="H39" s="92"/>
      <c r="I39" s="92"/>
      <c r="J39" s="92"/>
      <c r="K39" s="92"/>
      <c r="L39" s="92"/>
    </row>
    <row r="40" spans="1:12" ht="15" customHeight="1" thickBot="1" x14ac:dyDescent="0.3">
      <c r="A40" s="24"/>
      <c r="B40" s="24"/>
      <c r="C40" s="28"/>
      <c r="D40" s="93" t="s">
        <v>65</v>
      </c>
      <c r="E40" s="222" t="s">
        <v>64</v>
      </c>
      <c r="F40" s="223"/>
      <c r="G40" s="92"/>
      <c r="H40" s="92"/>
      <c r="I40" s="92"/>
      <c r="J40" s="92"/>
      <c r="K40" s="92"/>
      <c r="L40" s="92"/>
    </row>
    <row r="41" spans="1:12" ht="15" thickBot="1" x14ac:dyDescent="0.3">
      <c r="A41" s="24"/>
      <c r="B41" s="24"/>
      <c r="C41" s="28"/>
      <c r="D41" s="94" t="s">
        <v>45</v>
      </c>
      <c r="E41" s="227"/>
      <c r="F41" s="228"/>
      <c r="G41" s="95"/>
      <c r="H41" s="96"/>
      <c r="I41" s="95"/>
      <c r="J41" s="95"/>
      <c r="K41" s="95"/>
      <c r="L41" s="95"/>
    </row>
    <row r="42" spans="1:12" ht="15" thickBot="1" x14ac:dyDescent="0.3">
      <c r="A42" s="24"/>
      <c r="B42" s="24"/>
      <c r="C42" s="28"/>
      <c r="D42" s="94" t="s">
        <v>46</v>
      </c>
      <c r="E42" s="227"/>
      <c r="F42" s="228"/>
      <c r="G42" s="162"/>
      <c r="H42" s="97"/>
      <c r="I42" s="162"/>
      <c r="J42" s="162"/>
      <c r="K42" s="162"/>
      <c r="L42" s="162"/>
    </row>
    <row r="43" spans="1:12" ht="15.75" customHeight="1" thickBot="1" x14ac:dyDescent="0.3">
      <c r="A43" s="24"/>
      <c r="B43" s="24"/>
      <c r="C43" s="28"/>
      <c r="D43" s="224" t="s">
        <v>66</v>
      </c>
      <c r="E43" s="225"/>
      <c r="F43" s="226"/>
      <c r="G43" s="89">
        <f t="shared" ref="G43:L43" si="1">SUM(G41:G42)</f>
        <v>0</v>
      </c>
      <c r="H43" s="88">
        <f t="shared" si="1"/>
        <v>0</v>
      </c>
      <c r="I43" s="89">
        <f t="shared" si="1"/>
        <v>0</v>
      </c>
      <c r="J43" s="89">
        <f t="shared" si="1"/>
        <v>0</v>
      </c>
      <c r="K43" s="89">
        <f t="shared" si="1"/>
        <v>0</v>
      </c>
      <c r="L43" s="89">
        <f t="shared" si="1"/>
        <v>0</v>
      </c>
    </row>
    <row r="44" spans="1:12" ht="23.25" customHeight="1" thickBot="1" x14ac:dyDescent="0.3">
      <c r="A44" s="24"/>
      <c r="B44" s="24"/>
      <c r="C44" s="98"/>
      <c r="D44" s="24"/>
      <c r="E44" s="24"/>
      <c r="F44" s="24"/>
      <c r="G44" s="24"/>
      <c r="H44" s="24"/>
      <c r="I44" s="24"/>
      <c r="J44" s="99" t="s">
        <v>84</v>
      </c>
      <c r="K44" s="100"/>
      <c r="L44" s="193">
        <f>SUM(H38:L38)</f>
        <v>0</v>
      </c>
    </row>
    <row r="45" spans="1:12" ht="12.75" customHeight="1" x14ac:dyDescent="0.25">
      <c r="A45" s="24"/>
      <c r="B45" s="24"/>
      <c r="C45" s="229"/>
      <c r="D45" s="230"/>
      <c r="E45" s="230"/>
      <c r="F45" s="230"/>
      <c r="G45" s="230"/>
      <c r="H45" s="230"/>
      <c r="I45" s="230"/>
      <c r="J45" s="230"/>
      <c r="K45" s="230"/>
      <c r="L45" s="230"/>
    </row>
    <row r="46" spans="1:12" ht="15.6" x14ac:dyDescent="0.25">
      <c r="A46" s="24"/>
      <c r="B46" s="24"/>
      <c r="C46" s="101"/>
      <c r="D46" s="102"/>
      <c r="E46" s="102"/>
      <c r="F46" s="102"/>
      <c r="G46" s="102"/>
      <c r="H46" s="102"/>
      <c r="I46" s="102"/>
      <c r="J46" s="102"/>
      <c r="K46" s="102"/>
      <c r="L46" s="102"/>
    </row>
    <row r="47" spans="1:12" ht="15.6" x14ac:dyDescent="0.25">
      <c r="A47" s="24"/>
      <c r="B47" s="24"/>
      <c r="C47" s="103" t="s">
        <v>12</v>
      </c>
      <c r="D47" s="104"/>
      <c r="E47" s="104"/>
      <c r="F47" s="104"/>
      <c r="G47" s="104"/>
      <c r="H47" s="104"/>
      <c r="I47" s="104"/>
      <c r="J47" s="104"/>
      <c r="K47" s="105"/>
      <c r="L47" s="105"/>
    </row>
    <row r="48" spans="1:12" x14ac:dyDescent="0.25">
      <c r="A48" s="24"/>
      <c r="B48" s="24"/>
      <c r="C48" s="231" t="s">
        <v>11</v>
      </c>
      <c r="D48" s="231"/>
      <c r="E48" s="231"/>
      <c r="F48" s="231"/>
      <c r="G48" s="231"/>
      <c r="H48" s="231"/>
      <c r="I48" s="231"/>
      <c r="J48" s="231"/>
      <c r="K48" s="231"/>
      <c r="L48" s="231"/>
    </row>
    <row r="49" spans="1:12" x14ac:dyDescent="0.25">
      <c r="A49" s="24"/>
      <c r="B49" s="24"/>
      <c r="C49" s="231" t="s">
        <v>10</v>
      </c>
      <c r="D49" s="231"/>
      <c r="E49" s="231"/>
      <c r="F49" s="231"/>
      <c r="G49" s="231"/>
      <c r="H49" s="231"/>
      <c r="I49" s="231"/>
      <c r="J49" s="231"/>
      <c r="K49" s="231"/>
      <c r="L49" s="231"/>
    </row>
    <row r="50" spans="1:12" x14ac:dyDescent="0.25">
      <c r="A50" s="24"/>
      <c r="B50" s="24"/>
      <c r="C50" s="106"/>
      <c r="D50" s="106"/>
      <c r="E50" s="106"/>
      <c r="F50" s="106"/>
      <c r="G50" s="106"/>
      <c r="H50" s="106"/>
      <c r="I50" s="106"/>
      <c r="J50" s="106"/>
      <c r="K50" s="106"/>
      <c r="L50" s="106"/>
    </row>
    <row r="51" spans="1:12" x14ac:dyDescent="0.25">
      <c r="A51" s="24"/>
      <c r="B51" s="24"/>
      <c r="C51" s="107"/>
      <c r="D51" s="107"/>
      <c r="E51" s="107"/>
      <c r="F51" s="107"/>
      <c r="G51" s="107"/>
      <c r="H51" s="107"/>
      <c r="I51" s="107"/>
      <c r="J51" s="107"/>
      <c r="K51" s="107"/>
      <c r="L51" s="107"/>
    </row>
    <row r="52" spans="1:12" ht="15.6" x14ac:dyDescent="0.25">
      <c r="A52" s="24"/>
      <c r="B52" s="24"/>
      <c r="C52" s="232" t="s">
        <v>9</v>
      </c>
      <c r="D52" s="232"/>
      <c r="E52" s="232"/>
      <c r="F52" s="232"/>
      <c r="G52" s="232"/>
      <c r="H52" s="232"/>
      <c r="I52" s="232"/>
      <c r="J52" s="108"/>
      <c r="K52" s="105"/>
      <c r="L52" s="105"/>
    </row>
    <row r="53" spans="1:12" ht="15.6" x14ac:dyDescent="0.25">
      <c r="A53" s="24"/>
      <c r="B53" s="24"/>
      <c r="C53" s="85"/>
      <c r="D53" s="85"/>
      <c r="E53" s="109"/>
      <c r="F53" s="92"/>
      <c r="G53" s="85"/>
      <c r="H53" s="92"/>
      <c r="I53" s="92"/>
      <c r="J53" s="110" t="s">
        <v>8</v>
      </c>
      <c r="K53" s="105"/>
      <c r="L53" s="110"/>
    </row>
    <row r="54" spans="1:12" ht="15.6" x14ac:dyDescent="0.25">
      <c r="A54" s="24"/>
      <c r="B54" s="98" t="s">
        <v>13</v>
      </c>
      <c r="D54" s="85"/>
      <c r="E54" s="109"/>
      <c r="F54" s="92"/>
      <c r="G54" s="85"/>
      <c r="H54" s="85"/>
      <c r="I54" s="85"/>
      <c r="J54" s="110" t="s">
        <v>7</v>
      </c>
      <c r="K54" s="105"/>
      <c r="L54" s="110"/>
    </row>
    <row r="55" spans="1:12" ht="17.399999999999999" x14ac:dyDescent="0.25">
      <c r="A55" s="24"/>
      <c r="B55" s="221" t="s">
        <v>98</v>
      </c>
      <c r="C55" s="221"/>
      <c r="D55" s="221"/>
      <c r="E55" s="221"/>
      <c r="F55" s="221"/>
      <c r="G55" s="221"/>
      <c r="H55" s="221"/>
      <c r="I55" s="221"/>
      <c r="J55" s="102"/>
      <c r="K55" s="102"/>
    </row>
    <row r="56" spans="1:12" ht="12.75" customHeight="1" x14ac:dyDescent="0.25">
      <c r="A56" s="24"/>
      <c r="B56" s="220" t="s">
        <v>103</v>
      </c>
      <c r="C56" s="220"/>
      <c r="D56" s="220"/>
      <c r="E56" s="220"/>
      <c r="F56" s="220"/>
      <c r="G56" s="220"/>
      <c r="H56" s="220"/>
      <c r="I56" s="220"/>
      <c r="J56" s="220"/>
      <c r="K56" s="102"/>
    </row>
    <row r="57" spans="1:12" ht="12.75" customHeight="1" x14ac:dyDescent="0.25">
      <c r="A57" s="24"/>
      <c r="B57" s="220" t="s">
        <v>104</v>
      </c>
      <c r="C57" s="220"/>
      <c r="D57" s="220"/>
      <c r="E57" s="220"/>
      <c r="F57" s="220"/>
      <c r="G57" s="220"/>
      <c r="H57" s="220"/>
      <c r="I57" s="220"/>
      <c r="J57" s="220"/>
      <c r="K57" s="220"/>
      <c r="L57" s="220"/>
    </row>
    <row r="58" spans="1:12" ht="12.75" customHeight="1" x14ac:dyDescent="0.25">
      <c r="A58" s="24"/>
      <c r="B58" s="220" t="s">
        <v>105</v>
      </c>
      <c r="C58" s="220"/>
      <c r="D58" s="220"/>
      <c r="E58" s="220"/>
      <c r="F58" s="220"/>
      <c r="G58" s="220"/>
      <c r="H58" s="220"/>
      <c r="I58" s="220"/>
      <c r="J58" s="220"/>
      <c r="K58" s="220"/>
      <c r="L58" s="220"/>
    </row>
    <row r="59" spans="1:12" ht="15.6" x14ac:dyDescent="0.25">
      <c r="A59" s="24"/>
      <c r="B59" s="24"/>
      <c r="C59" s="111" t="s">
        <v>96</v>
      </c>
      <c r="D59" s="85"/>
      <c r="E59" s="109"/>
      <c r="F59" s="92"/>
      <c r="G59" s="85"/>
      <c r="H59" s="85"/>
      <c r="I59" s="85"/>
      <c r="J59" s="110"/>
      <c r="K59" s="105"/>
      <c r="L59" s="110"/>
    </row>
    <row r="60" spans="1:12" x14ac:dyDescent="0.25">
      <c r="C60" s="112"/>
      <c r="D60" s="112"/>
      <c r="E60" s="113"/>
      <c r="F60" s="114"/>
      <c r="G60" s="112"/>
      <c r="H60" s="112"/>
      <c r="L60" s="114"/>
    </row>
  </sheetData>
  <sheetProtection formatCells="0" formatColumns="0" formatRows="0" insertColumns="0" insertRows="0" insertHyperlinks="0" deleteColumns="0" deleteRows="0" sort="0" autoFilter="0"/>
  <mergeCells count="33">
    <mergeCell ref="A13:A15"/>
    <mergeCell ref="C2:L2"/>
    <mergeCell ref="C13:C15"/>
    <mergeCell ref="D13:D15"/>
    <mergeCell ref="E13:E15"/>
    <mergeCell ref="L14:L15"/>
    <mergeCell ref="F13:F15"/>
    <mergeCell ref="E11:G11"/>
    <mergeCell ref="H9:L9"/>
    <mergeCell ref="I11:L11"/>
    <mergeCell ref="H13:L13"/>
    <mergeCell ref="H7:K7"/>
    <mergeCell ref="H5:K5"/>
    <mergeCell ref="G13:G15"/>
    <mergeCell ref="H14:H15"/>
    <mergeCell ref="I14:K14"/>
    <mergeCell ref="B13:B15"/>
    <mergeCell ref="C5:D5"/>
    <mergeCell ref="E5:G5"/>
    <mergeCell ref="E7:G9"/>
    <mergeCell ref="C6:D9"/>
    <mergeCell ref="B56:J56"/>
    <mergeCell ref="B57:L57"/>
    <mergeCell ref="B58:L58"/>
    <mergeCell ref="B55:I55"/>
    <mergeCell ref="E40:F40"/>
    <mergeCell ref="D43:F43"/>
    <mergeCell ref="E41:F41"/>
    <mergeCell ref="E42:F42"/>
    <mergeCell ref="C45:L45"/>
    <mergeCell ref="C48:L48"/>
    <mergeCell ref="C49:L49"/>
    <mergeCell ref="C52:I52"/>
  </mergeCells>
  <conditionalFormatting sqref="L44">
    <cfRule type="cellIs" dxfId="4" priority="1" operator="greaterThan">
      <formula>$G$43</formula>
    </cfRule>
  </conditionalFormatting>
  <printOptions horizontalCentered="1"/>
  <pageMargins left="0.17" right="0.2" top="0.8" bottom="0.15748031496062992" header="0.31496062992125984" footer="0.15748031496062992"/>
  <pageSetup paperSize="9" scale="60" fitToHeight="0" orientation="landscape" r:id="rId1"/>
  <headerFooter>
    <oddHeader>&amp;L&amp;G</oddHeader>
    <oddFooter>&amp;L_x000D_&amp;1#&amp;"Calibri"&amp;10&amp;K000000 Clasificación: Interna</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0"/>
  <sheetViews>
    <sheetView zoomScaleNormal="100" zoomScaleSheetLayoutView="100" workbookViewId="0">
      <selection activeCell="H16" sqref="H16"/>
    </sheetView>
  </sheetViews>
  <sheetFormatPr baseColWidth="10" defaultColWidth="11.33203125" defaultRowHeight="13.2" x14ac:dyDescent="0.25"/>
  <cols>
    <col min="1" max="1" width="8.44140625" style="25" customWidth="1"/>
    <col min="2" max="2" width="6.44140625" style="25" customWidth="1"/>
    <col min="3" max="3" width="51.33203125" style="25" customWidth="1"/>
    <col min="4" max="4" width="29.109375" style="25" customWidth="1"/>
    <col min="5" max="5" width="11.33203125" style="25"/>
    <col min="6" max="6" width="14.44140625" style="25" customWidth="1"/>
    <col min="7" max="7" width="16.5546875" style="25" customWidth="1"/>
    <col min="8" max="8" width="15.44140625" style="25" customWidth="1"/>
    <col min="9" max="10" width="19.6640625" style="25" customWidth="1"/>
    <col min="11" max="11" width="18.6640625" style="25" customWidth="1"/>
    <col min="12" max="12" width="22" style="25" customWidth="1"/>
    <col min="13" max="16384" width="11.33203125" style="25"/>
  </cols>
  <sheetData>
    <row r="1" spans="1:12" x14ac:dyDescent="0.25">
      <c r="A1" s="20"/>
      <c r="B1" s="21"/>
      <c r="C1" s="22"/>
      <c r="D1" s="22"/>
      <c r="E1" s="22"/>
      <c r="F1" s="22"/>
      <c r="G1" s="22"/>
      <c r="H1" s="22"/>
      <c r="I1" s="22"/>
      <c r="J1" s="22"/>
      <c r="K1" s="22"/>
      <c r="L1" s="23"/>
    </row>
    <row r="2" spans="1:12" x14ac:dyDescent="0.25">
      <c r="A2" s="26"/>
      <c r="B2" s="27"/>
      <c r="C2" s="249" t="s">
        <v>80</v>
      </c>
      <c r="D2" s="249"/>
      <c r="E2" s="249"/>
      <c r="F2" s="249"/>
      <c r="G2" s="249"/>
      <c r="H2" s="249"/>
      <c r="I2" s="249"/>
      <c r="J2" s="249"/>
      <c r="K2" s="249"/>
      <c r="L2" s="250"/>
    </row>
    <row r="3" spans="1:12" x14ac:dyDescent="0.25">
      <c r="A3" s="26"/>
      <c r="B3" s="27"/>
      <c r="C3" s="28"/>
      <c r="D3" s="28"/>
      <c r="E3" s="28"/>
      <c r="F3" s="28"/>
      <c r="G3" s="28"/>
      <c r="H3" s="28"/>
      <c r="I3" s="28"/>
      <c r="J3" s="28"/>
      <c r="K3" s="28"/>
      <c r="L3" s="29"/>
    </row>
    <row r="4" spans="1:12" ht="5.4" customHeight="1" x14ac:dyDescent="0.25">
      <c r="A4" s="26"/>
      <c r="B4" s="27"/>
      <c r="C4" s="28"/>
      <c r="D4" s="28"/>
      <c r="E4" s="28"/>
      <c r="F4" s="28"/>
      <c r="G4" s="28"/>
      <c r="H4" s="28"/>
      <c r="I4" s="28"/>
      <c r="J4" s="28"/>
      <c r="K4" s="28"/>
      <c r="L4" s="29"/>
    </row>
    <row r="5" spans="1:12" ht="16.2" thickBot="1" x14ac:dyDescent="0.3">
      <c r="A5" s="26"/>
      <c r="B5" s="27"/>
      <c r="C5" s="235" t="s">
        <v>24</v>
      </c>
      <c r="D5" s="236"/>
      <c r="E5" s="237">
        <f>'inversiones ejecutadas (obras)'!E5</f>
        <v>0</v>
      </c>
      <c r="F5" s="238"/>
      <c r="G5" s="239"/>
      <c r="H5" s="270" t="s">
        <v>23</v>
      </c>
      <c r="I5" s="235"/>
      <c r="J5" s="235"/>
      <c r="K5" s="236"/>
      <c r="L5" s="30">
        <f>'inversiones ejecutadas (obras)'!L5</f>
        <v>0</v>
      </c>
    </row>
    <row r="6" spans="1:12" ht="5.4" customHeight="1" x14ac:dyDescent="0.25">
      <c r="A6" s="26"/>
      <c r="B6" s="27"/>
      <c r="C6" s="235" t="s">
        <v>108</v>
      </c>
      <c r="D6" s="235"/>
      <c r="E6" s="195"/>
      <c r="F6" s="195"/>
      <c r="G6" s="195"/>
      <c r="H6" s="13"/>
      <c r="I6" s="13"/>
      <c r="J6" s="31"/>
      <c r="K6" s="31"/>
      <c r="L6" s="32"/>
    </row>
    <row r="7" spans="1:12" ht="16.2" thickBot="1" x14ac:dyDescent="0.3">
      <c r="A7" s="26"/>
      <c r="B7" s="27"/>
      <c r="C7" s="235"/>
      <c r="D7" s="235"/>
      <c r="E7" s="279">
        <f>'inversiones ejecutadas (obras)'!E7</f>
        <v>0</v>
      </c>
      <c r="F7" s="280"/>
      <c r="G7" s="281"/>
      <c r="H7" s="270" t="s">
        <v>21</v>
      </c>
      <c r="I7" s="235"/>
      <c r="J7" s="235"/>
      <c r="K7" s="236"/>
      <c r="L7" s="30">
        <f>'inversiones ejecutadas (obras)'!L7</f>
        <v>0</v>
      </c>
    </row>
    <row r="8" spans="1:12" ht="6" customHeight="1" x14ac:dyDescent="0.25">
      <c r="A8" s="26"/>
      <c r="B8" s="27"/>
      <c r="C8" s="235"/>
      <c r="D8" s="235"/>
      <c r="E8" s="282"/>
      <c r="F8" s="276"/>
      <c r="G8" s="283"/>
      <c r="H8" s="14"/>
      <c r="I8" s="14"/>
      <c r="J8" s="31"/>
      <c r="K8" s="31"/>
      <c r="L8" s="33"/>
    </row>
    <row r="9" spans="1:12" ht="16.2" customHeight="1" thickBot="1" x14ac:dyDescent="0.3">
      <c r="A9" s="26"/>
      <c r="B9" s="27"/>
      <c r="C9" s="235"/>
      <c r="D9" s="235"/>
      <c r="E9" s="284"/>
      <c r="F9" s="285"/>
      <c r="G9" s="286"/>
      <c r="H9" s="121"/>
      <c r="I9" s="276" t="s">
        <v>97</v>
      </c>
      <c r="J9" s="276"/>
      <c r="K9" s="276"/>
      <c r="L9" s="277"/>
    </row>
    <row r="10" spans="1:12" ht="5.4" customHeight="1" x14ac:dyDescent="0.25">
      <c r="A10" s="26"/>
      <c r="B10" s="27"/>
      <c r="C10" s="34"/>
      <c r="D10" s="194"/>
      <c r="E10" s="195"/>
      <c r="F10" s="195"/>
      <c r="G10" s="195"/>
      <c r="H10" s="14"/>
      <c r="I10" s="14"/>
      <c r="J10" s="14"/>
      <c r="K10" s="14"/>
      <c r="L10" s="33"/>
    </row>
    <row r="11" spans="1:12" ht="16.2" thickBot="1" x14ac:dyDescent="0.3">
      <c r="A11" s="26"/>
      <c r="B11" s="27"/>
      <c r="C11" s="34"/>
      <c r="D11" s="194" t="s">
        <v>78</v>
      </c>
      <c r="E11" s="260">
        <f>'inversiones ejecutadas (obras)'!E11</f>
        <v>0</v>
      </c>
      <c r="F11" s="261"/>
      <c r="G11" s="262"/>
      <c r="H11" s="122"/>
      <c r="I11" s="260">
        <f>'inversiones ejecutadas (obras)'!I11:L11</f>
        <v>0</v>
      </c>
      <c r="J11" s="261"/>
      <c r="K11" s="261"/>
      <c r="L11" s="278"/>
    </row>
    <row r="12" spans="1:12" ht="13.8" thickBot="1" x14ac:dyDescent="0.3">
      <c r="A12" s="26"/>
      <c r="B12" s="27"/>
      <c r="C12" s="39"/>
      <c r="D12" s="39"/>
      <c r="E12" s="39"/>
      <c r="F12" s="39"/>
      <c r="G12" s="39"/>
      <c r="H12" s="38"/>
      <c r="I12" s="38"/>
      <c r="J12" s="38"/>
      <c r="K12" s="38"/>
      <c r="L12" s="40"/>
    </row>
    <row r="13" spans="1:12" ht="11.85" customHeight="1" thickBot="1" x14ac:dyDescent="0.3">
      <c r="A13" s="233" t="s">
        <v>82</v>
      </c>
      <c r="B13" s="253" t="s">
        <v>107</v>
      </c>
      <c r="C13" s="251" t="s">
        <v>20</v>
      </c>
      <c r="D13" s="253" t="s">
        <v>19</v>
      </c>
      <c r="E13" s="233" t="s">
        <v>18</v>
      </c>
      <c r="F13" s="257" t="s">
        <v>17</v>
      </c>
      <c r="G13" s="271" t="s">
        <v>100</v>
      </c>
      <c r="H13" s="267" t="s">
        <v>16</v>
      </c>
      <c r="I13" s="268"/>
      <c r="J13" s="268"/>
      <c r="K13" s="268"/>
      <c r="L13" s="269"/>
    </row>
    <row r="14" spans="1:12" ht="13.8" thickBot="1" x14ac:dyDescent="0.3">
      <c r="A14" s="234"/>
      <c r="B14" s="254"/>
      <c r="C14" s="252"/>
      <c r="D14" s="254"/>
      <c r="E14" s="234"/>
      <c r="F14" s="258"/>
      <c r="G14" s="272"/>
      <c r="H14" s="253" t="s">
        <v>101</v>
      </c>
      <c r="I14" s="274" t="s">
        <v>102</v>
      </c>
      <c r="J14" s="274"/>
      <c r="K14" s="275"/>
      <c r="L14" s="253" t="s">
        <v>15</v>
      </c>
    </row>
    <row r="15" spans="1:12" ht="25.95" customHeight="1" thickBot="1" x14ac:dyDescent="0.3">
      <c r="A15" s="256"/>
      <c r="B15" s="255"/>
      <c r="C15" s="252"/>
      <c r="D15" s="255"/>
      <c r="E15" s="256"/>
      <c r="F15" s="259"/>
      <c r="G15" s="273"/>
      <c r="H15" s="255"/>
      <c r="I15" s="41" t="s">
        <v>71</v>
      </c>
      <c r="J15" s="42" t="s">
        <v>72</v>
      </c>
      <c r="K15" s="42" t="s">
        <v>73</v>
      </c>
      <c r="L15" s="255"/>
    </row>
    <row r="16" spans="1:12" x14ac:dyDescent="0.25">
      <c r="A16" s="43"/>
      <c r="B16" s="123"/>
      <c r="C16" s="124"/>
      <c r="D16" s="125"/>
      <c r="E16" s="126"/>
      <c r="F16" s="127"/>
      <c r="G16" s="51"/>
      <c r="H16" s="49"/>
      <c r="I16" s="50"/>
      <c r="J16" s="51"/>
      <c r="K16" s="51"/>
      <c r="L16" s="52">
        <f>+G16-H16</f>
        <v>0</v>
      </c>
    </row>
    <row r="17" spans="1:12" x14ac:dyDescent="0.25">
      <c r="A17" s="53"/>
      <c r="B17" s="64"/>
      <c r="C17" s="63"/>
      <c r="D17" s="65"/>
      <c r="E17" s="128"/>
      <c r="F17" s="66"/>
      <c r="G17" s="61"/>
      <c r="H17" s="59"/>
      <c r="I17" s="60"/>
      <c r="J17" s="61"/>
      <c r="K17" s="61"/>
      <c r="L17" s="62"/>
    </row>
    <row r="18" spans="1:12" x14ac:dyDescent="0.25">
      <c r="A18" s="53"/>
      <c r="B18" s="64"/>
      <c r="C18" s="63"/>
      <c r="D18" s="65"/>
      <c r="E18" s="128"/>
      <c r="F18" s="66"/>
      <c r="G18" s="61"/>
      <c r="H18" s="59"/>
      <c r="I18" s="60"/>
      <c r="J18" s="61"/>
      <c r="K18" s="61"/>
      <c r="L18" s="62"/>
    </row>
    <row r="19" spans="1:12" x14ac:dyDescent="0.25">
      <c r="A19" s="53"/>
      <c r="B19" s="64"/>
      <c r="C19" s="63"/>
      <c r="D19" s="65"/>
      <c r="E19" s="128"/>
      <c r="F19" s="66"/>
      <c r="G19" s="61"/>
      <c r="H19" s="59"/>
      <c r="I19" s="60"/>
      <c r="J19" s="61"/>
      <c r="K19" s="61"/>
      <c r="L19" s="62"/>
    </row>
    <row r="20" spans="1:12" x14ac:dyDescent="0.25">
      <c r="A20" s="63"/>
      <c r="B20" s="64"/>
      <c r="C20" s="63"/>
      <c r="D20" s="65"/>
      <c r="E20" s="129"/>
      <c r="F20" s="66"/>
      <c r="G20" s="61"/>
      <c r="H20" s="59"/>
      <c r="I20" s="60"/>
      <c r="J20" s="61"/>
      <c r="K20" s="61"/>
      <c r="L20" s="62"/>
    </row>
    <row r="21" spans="1:12" x14ac:dyDescent="0.25">
      <c r="A21" s="63"/>
      <c r="B21" s="64"/>
      <c r="C21" s="63"/>
      <c r="D21" s="65"/>
      <c r="E21" s="129"/>
      <c r="F21" s="66"/>
      <c r="G21" s="61"/>
      <c r="H21" s="59"/>
      <c r="I21" s="68"/>
      <c r="J21" s="61"/>
      <c r="K21" s="61"/>
      <c r="L21" s="62"/>
    </row>
    <row r="22" spans="1:12" x14ac:dyDescent="0.25">
      <c r="A22" s="63"/>
      <c r="B22" s="64"/>
      <c r="C22" s="63"/>
      <c r="D22" s="65"/>
      <c r="E22" s="129"/>
      <c r="F22" s="66"/>
      <c r="G22" s="61"/>
      <c r="H22" s="59"/>
      <c r="I22" s="68"/>
      <c r="J22" s="61"/>
      <c r="K22" s="61"/>
      <c r="L22" s="62"/>
    </row>
    <row r="23" spans="1:12" x14ac:dyDescent="0.25">
      <c r="A23" s="63"/>
      <c r="B23" s="64"/>
      <c r="C23" s="63"/>
      <c r="D23" s="65"/>
      <c r="E23" s="129"/>
      <c r="F23" s="66"/>
      <c r="G23" s="61"/>
      <c r="H23" s="59"/>
      <c r="I23" s="68"/>
      <c r="J23" s="61"/>
      <c r="K23" s="61"/>
      <c r="L23" s="62"/>
    </row>
    <row r="24" spans="1:12" x14ac:dyDescent="0.25">
      <c r="A24" s="63"/>
      <c r="B24" s="64"/>
      <c r="C24" s="63"/>
      <c r="D24" s="65"/>
      <c r="E24" s="129"/>
      <c r="F24" s="66"/>
      <c r="G24" s="61"/>
      <c r="H24" s="59"/>
      <c r="I24" s="68"/>
      <c r="J24" s="61"/>
      <c r="K24" s="61"/>
      <c r="L24" s="62"/>
    </row>
    <row r="25" spans="1:12" x14ac:dyDescent="0.25">
      <c r="A25" s="63"/>
      <c r="B25" s="64"/>
      <c r="C25" s="63"/>
      <c r="D25" s="65"/>
      <c r="E25" s="129"/>
      <c r="F25" s="66"/>
      <c r="G25" s="61"/>
      <c r="H25" s="59"/>
      <c r="I25" s="68"/>
      <c r="J25" s="61"/>
      <c r="K25" s="61"/>
      <c r="L25" s="62"/>
    </row>
    <row r="26" spans="1:12" x14ac:dyDescent="0.25">
      <c r="A26" s="63"/>
      <c r="B26" s="64"/>
      <c r="C26" s="63"/>
      <c r="D26" s="65"/>
      <c r="E26" s="129"/>
      <c r="F26" s="66"/>
      <c r="G26" s="61"/>
      <c r="H26" s="59"/>
      <c r="I26" s="68"/>
      <c r="J26" s="61"/>
      <c r="K26" s="61"/>
      <c r="L26" s="62"/>
    </row>
    <row r="27" spans="1:12" x14ac:dyDescent="0.25">
      <c r="A27" s="63"/>
      <c r="B27" s="64"/>
      <c r="C27" s="63"/>
      <c r="D27" s="65"/>
      <c r="E27" s="129"/>
      <c r="F27" s="66"/>
      <c r="G27" s="61"/>
      <c r="H27" s="59"/>
      <c r="I27" s="68"/>
      <c r="J27" s="61"/>
      <c r="K27" s="61"/>
      <c r="L27" s="62"/>
    </row>
    <row r="28" spans="1:12" x14ac:dyDescent="0.25">
      <c r="A28" s="63"/>
      <c r="B28" s="64"/>
      <c r="C28" s="63"/>
      <c r="D28" s="65"/>
      <c r="E28" s="129"/>
      <c r="F28" s="66"/>
      <c r="G28" s="61"/>
      <c r="H28" s="59"/>
      <c r="I28" s="68"/>
      <c r="J28" s="61"/>
      <c r="K28" s="61"/>
      <c r="L28" s="62"/>
    </row>
    <row r="29" spans="1:12" x14ac:dyDescent="0.25">
      <c r="A29" s="63"/>
      <c r="B29" s="64"/>
      <c r="C29" s="63"/>
      <c r="D29" s="65"/>
      <c r="E29" s="129"/>
      <c r="F29" s="66"/>
      <c r="G29" s="61"/>
      <c r="H29" s="59"/>
      <c r="I29" s="68"/>
      <c r="J29" s="61"/>
      <c r="K29" s="61"/>
      <c r="L29" s="62"/>
    </row>
    <row r="30" spans="1:12" x14ac:dyDescent="0.25">
      <c r="A30" s="63"/>
      <c r="B30" s="64"/>
      <c r="C30" s="63"/>
      <c r="D30" s="65"/>
      <c r="E30" s="129"/>
      <c r="F30" s="66"/>
      <c r="G30" s="61"/>
      <c r="H30" s="59"/>
      <c r="I30" s="68"/>
      <c r="J30" s="61"/>
      <c r="K30" s="61"/>
      <c r="L30" s="62"/>
    </row>
    <row r="31" spans="1:12" x14ac:dyDescent="0.25">
      <c r="A31" s="63"/>
      <c r="B31" s="64"/>
      <c r="C31" s="63"/>
      <c r="D31" s="65"/>
      <c r="E31" s="129"/>
      <c r="F31" s="66"/>
      <c r="G31" s="61"/>
      <c r="H31" s="59"/>
      <c r="I31" s="68"/>
      <c r="J31" s="61"/>
      <c r="K31" s="61"/>
      <c r="L31" s="62"/>
    </row>
    <row r="32" spans="1:12" x14ac:dyDescent="0.25">
      <c r="A32" s="63"/>
      <c r="B32" s="64"/>
      <c r="C32" s="63"/>
      <c r="D32" s="65"/>
      <c r="E32" s="129"/>
      <c r="F32" s="66"/>
      <c r="G32" s="61"/>
      <c r="H32" s="59"/>
      <c r="I32" s="68"/>
      <c r="J32" s="61"/>
      <c r="K32" s="61"/>
      <c r="L32" s="62"/>
    </row>
    <row r="33" spans="1:12" x14ac:dyDescent="0.25">
      <c r="A33" s="63"/>
      <c r="B33" s="64"/>
      <c r="C33" s="63"/>
      <c r="D33" s="65"/>
      <c r="E33" s="129"/>
      <c r="F33" s="66"/>
      <c r="G33" s="61"/>
      <c r="H33" s="59"/>
      <c r="I33" s="68"/>
      <c r="J33" s="61"/>
      <c r="K33" s="61"/>
      <c r="L33" s="62"/>
    </row>
    <row r="34" spans="1:12" x14ac:dyDescent="0.25">
      <c r="A34" s="63"/>
      <c r="B34" s="64"/>
      <c r="C34" s="63"/>
      <c r="D34" s="65"/>
      <c r="E34" s="129"/>
      <c r="F34" s="66"/>
      <c r="G34" s="61"/>
      <c r="H34" s="59"/>
      <c r="I34" s="68"/>
      <c r="J34" s="61"/>
      <c r="K34" s="61"/>
      <c r="L34" s="62"/>
    </row>
    <row r="35" spans="1:12" x14ac:dyDescent="0.25">
      <c r="A35" s="63"/>
      <c r="B35" s="64"/>
      <c r="C35" s="63"/>
      <c r="D35" s="65"/>
      <c r="E35" s="130"/>
      <c r="F35" s="69"/>
      <c r="G35" s="71"/>
      <c r="H35" s="72"/>
      <c r="I35" s="73"/>
      <c r="J35" s="71"/>
      <c r="K35" s="71"/>
      <c r="L35" s="74"/>
    </row>
    <row r="36" spans="1:12" x14ac:dyDescent="0.25">
      <c r="A36" s="63"/>
      <c r="B36" s="64"/>
      <c r="C36" s="63"/>
      <c r="D36" s="75"/>
      <c r="E36" s="130"/>
      <c r="F36" s="69"/>
      <c r="G36" s="71"/>
      <c r="H36" s="72"/>
      <c r="I36" s="73"/>
      <c r="J36" s="71"/>
      <c r="K36" s="71"/>
      <c r="L36" s="74"/>
    </row>
    <row r="37" spans="1:12" ht="13.8" thickBot="1" x14ac:dyDescent="0.3">
      <c r="A37" s="76"/>
      <c r="B37" s="77"/>
      <c r="C37" s="76"/>
      <c r="D37" s="78"/>
      <c r="E37" s="131"/>
      <c r="F37" s="79"/>
      <c r="G37" s="81"/>
      <c r="H37" s="82"/>
      <c r="I37" s="83"/>
      <c r="J37" s="81"/>
      <c r="K37" s="81"/>
      <c r="L37" s="84"/>
    </row>
    <row r="38" spans="1:12" ht="13.8" thickBot="1" x14ac:dyDescent="0.3">
      <c r="A38" s="24"/>
      <c r="B38" s="24"/>
      <c r="C38" s="85"/>
      <c r="D38" s="85"/>
      <c r="E38" s="85"/>
      <c r="F38" s="132" t="s">
        <v>14</v>
      </c>
      <c r="G38" s="115">
        <f t="shared" ref="G38:K38" si="0">SUM(G16:G37)</f>
        <v>0</v>
      </c>
      <c r="H38" s="116">
        <f t="shared" si="0"/>
        <v>0</v>
      </c>
      <c r="I38" s="117">
        <f t="shared" si="0"/>
        <v>0</v>
      </c>
      <c r="J38" s="117">
        <f t="shared" si="0"/>
        <v>0</v>
      </c>
      <c r="K38" s="117">
        <f t="shared" si="0"/>
        <v>0</v>
      </c>
      <c r="L38" s="117">
        <f>SUM(L16:L37)</f>
        <v>0</v>
      </c>
    </row>
    <row r="39" spans="1:12" ht="14.4" thickBot="1" x14ac:dyDescent="0.3">
      <c r="A39" s="24"/>
      <c r="B39" s="24"/>
      <c r="C39" s="85"/>
      <c r="D39" s="90" t="s">
        <v>77</v>
      </c>
      <c r="E39" s="85"/>
      <c r="F39" s="133"/>
      <c r="G39" s="92"/>
      <c r="H39" s="92"/>
      <c r="I39" s="92"/>
      <c r="J39" s="92"/>
      <c r="K39" s="92"/>
      <c r="L39" s="92"/>
    </row>
    <row r="40" spans="1:12" ht="13.8" thickBot="1" x14ac:dyDescent="0.3">
      <c r="A40" s="24"/>
      <c r="B40" s="24"/>
      <c r="C40" s="28"/>
      <c r="D40" s="93" t="s">
        <v>65</v>
      </c>
      <c r="E40" s="222" t="s">
        <v>64</v>
      </c>
      <c r="F40" s="223"/>
      <c r="G40" s="92"/>
      <c r="H40" s="92"/>
      <c r="I40" s="92"/>
      <c r="J40" s="92"/>
      <c r="K40" s="92"/>
      <c r="L40" s="92"/>
    </row>
    <row r="41" spans="1:12" ht="15" thickBot="1" x14ac:dyDescent="0.3">
      <c r="A41" s="24"/>
      <c r="B41" s="24"/>
      <c r="C41" s="28"/>
      <c r="D41" s="94" t="s">
        <v>45</v>
      </c>
      <c r="E41" s="227"/>
      <c r="F41" s="228"/>
      <c r="G41" s="134"/>
      <c r="H41" s="135"/>
      <c r="I41" s="134"/>
      <c r="J41" s="134"/>
      <c r="K41" s="134"/>
      <c r="L41" s="134"/>
    </row>
    <row r="42" spans="1:12" ht="15" thickBot="1" x14ac:dyDescent="0.3">
      <c r="A42" s="24"/>
      <c r="B42" s="24"/>
      <c r="C42" s="28"/>
      <c r="D42" s="94" t="s">
        <v>46</v>
      </c>
      <c r="E42" s="227"/>
      <c r="F42" s="228"/>
      <c r="G42" s="161"/>
      <c r="H42" s="136"/>
      <c r="I42" s="161"/>
      <c r="J42" s="161"/>
      <c r="K42" s="161"/>
      <c r="L42" s="161"/>
    </row>
    <row r="43" spans="1:12" ht="15.75" customHeight="1" thickBot="1" x14ac:dyDescent="0.3">
      <c r="A43" s="24"/>
      <c r="B43" s="24"/>
      <c r="C43" s="28"/>
      <c r="D43" s="224" t="s">
        <v>66</v>
      </c>
      <c r="E43" s="225"/>
      <c r="F43" s="226"/>
      <c r="G43" s="117">
        <f>SUM(G41:G42)</f>
        <v>0</v>
      </c>
      <c r="H43" s="116">
        <f t="shared" ref="H43:L43" si="1">SUM(H41:H42)</f>
        <v>0</v>
      </c>
      <c r="I43" s="117">
        <f t="shared" si="1"/>
        <v>0</v>
      </c>
      <c r="J43" s="117">
        <f t="shared" si="1"/>
        <v>0</v>
      </c>
      <c r="K43" s="117">
        <f t="shared" si="1"/>
        <v>0</v>
      </c>
      <c r="L43" s="117">
        <f t="shared" si="1"/>
        <v>0</v>
      </c>
    </row>
    <row r="44" spans="1:12" ht="21" customHeight="1" thickBot="1" x14ac:dyDescent="0.3">
      <c r="A44" s="24"/>
      <c r="B44" s="24"/>
      <c r="C44" s="98"/>
      <c r="D44" s="24"/>
      <c r="E44" s="24"/>
      <c r="F44" s="24"/>
      <c r="G44" s="118"/>
      <c r="H44" s="118"/>
      <c r="I44" s="118"/>
      <c r="J44" s="119" t="s">
        <v>84</v>
      </c>
      <c r="K44" s="120"/>
      <c r="L44" s="160">
        <f>SUM(H38:L38)</f>
        <v>0</v>
      </c>
    </row>
    <row r="45" spans="1:12" ht="15.6" x14ac:dyDescent="0.25">
      <c r="A45" s="24"/>
      <c r="B45" s="24"/>
      <c r="C45" s="229"/>
      <c r="D45" s="230"/>
      <c r="E45" s="230"/>
      <c r="F45" s="230"/>
      <c r="G45" s="230"/>
      <c r="H45" s="230"/>
      <c r="I45" s="230"/>
      <c r="J45" s="230"/>
      <c r="K45" s="230"/>
      <c r="L45" s="230"/>
    </row>
    <row r="46" spans="1:12" ht="15.6" x14ac:dyDescent="0.25">
      <c r="A46" s="24"/>
      <c r="B46" s="24"/>
      <c r="C46" s="101"/>
      <c r="D46" s="102"/>
      <c r="E46" s="102"/>
      <c r="F46" s="102"/>
      <c r="G46" s="102"/>
      <c r="H46" s="102"/>
      <c r="I46" s="102"/>
      <c r="J46" s="102"/>
      <c r="K46" s="102"/>
      <c r="L46" s="102"/>
    </row>
    <row r="47" spans="1:12" ht="15.6" x14ac:dyDescent="0.25">
      <c r="A47" s="24"/>
      <c r="B47" s="24"/>
      <c r="C47" s="103" t="s">
        <v>12</v>
      </c>
      <c r="D47" s="104"/>
      <c r="E47" s="104"/>
      <c r="F47" s="104"/>
      <c r="G47" s="104"/>
      <c r="H47" s="104"/>
      <c r="I47" s="104"/>
      <c r="J47" s="104"/>
      <c r="K47" s="105"/>
      <c r="L47" s="105"/>
    </row>
    <row r="48" spans="1:12" x14ac:dyDescent="0.25">
      <c r="A48" s="24"/>
      <c r="B48" s="24"/>
      <c r="C48" s="231" t="s">
        <v>11</v>
      </c>
      <c r="D48" s="231"/>
      <c r="E48" s="231"/>
      <c r="F48" s="231"/>
      <c r="G48" s="231"/>
      <c r="H48" s="231"/>
      <c r="I48" s="231"/>
      <c r="J48" s="231"/>
      <c r="K48" s="231"/>
      <c r="L48" s="231"/>
    </row>
    <row r="49" spans="1:12" x14ac:dyDescent="0.25">
      <c r="A49" s="24"/>
      <c r="B49" s="24"/>
      <c r="C49" s="231" t="s">
        <v>10</v>
      </c>
      <c r="D49" s="231"/>
      <c r="E49" s="231"/>
      <c r="F49" s="231"/>
      <c r="G49" s="231"/>
      <c r="H49" s="231"/>
      <c r="I49" s="231"/>
      <c r="J49" s="231"/>
      <c r="K49" s="231"/>
      <c r="L49" s="231"/>
    </row>
    <row r="50" spans="1:12" x14ac:dyDescent="0.25">
      <c r="A50" s="24"/>
      <c r="B50" s="24"/>
      <c r="C50" s="106"/>
      <c r="D50" s="106"/>
      <c r="E50" s="106"/>
      <c r="F50" s="106"/>
      <c r="G50" s="106"/>
      <c r="H50" s="106"/>
      <c r="I50" s="106"/>
      <c r="J50" s="106"/>
      <c r="K50" s="106"/>
      <c r="L50" s="106"/>
    </row>
    <row r="51" spans="1:12" x14ac:dyDescent="0.25">
      <c r="A51" s="24"/>
      <c r="B51" s="24"/>
      <c r="C51" s="107"/>
      <c r="D51" s="107"/>
      <c r="E51" s="107"/>
      <c r="F51" s="107"/>
      <c r="G51" s="107"/>
      <c r="H51" s="107"/>
      <c r="I51" s="107"/>
      <c r="J51" s="107"/>
      <c r="K51" s="107"/>
      <c r="L51" s="107"/>
    </row>
    <row r="52" spans="1:12" ht="15.6" x14ac:dyDescent="0.25">
      <c r="A52" s="24"/>
      <c r="B52" s="24"/>
      <c r="C52" s="232" t="s">
        <v>9</v>
      </c>
      <c r="D52" s="232"/>
      <c r="E52" s="232"/>
      <c r="F52" s="232"/>
      <c r="G52" s="232"/>
      <c r="H52" s="232"/>
      <c r="I52" s="232"/>
      <c r="J52" s="108"/>
      <c r="K52" s="105"/>
      <c r="L52" s="105"/>
    </row>
    <row r="53" spans="1:12" ht="15.6" x14ac:dyDescent="0.25">
      <c r="A53" s="24"/>
      <c r="B53" s="24"/>
      <c r="C53" s="108"/>
      <c r="D53" s="108"/>
      <c r="E53" s="108"/>
      <c r="F53" s="108"/>
      <c r="G53" s="108"/>
      <c r="H53" s="108"/>
      <c r="I53" s="108"/>
      <c r="J53" s="108"/>
      <c r="K53" s="105"/>
      <c r="L53" s="105"/>
    </row>
    <row r="54" spans="1:12" ht="15.6" x14ac:dyDescent="0.25">
      <c r="A54" s="24"/>
      <c r="B54" s="24"/>
      <c r="C54" s="85"/>
      <c r="D54" s="85"/>
      <c r="E54" s="109"/>
      <c r="F54" s="92"/>
      <c r="G54" s="85"/>
      <c r="H54" s="92"/>
      <c r="I54" s="92"/>
      <c r="J54" s="110" t="s">
        <v>8</v>
      </c>
      <c r="K54" s="105"/>
      <c r="L54" s="110"/>
    </row>
    <row r="55" spans="1:12" ht="15.6" x14ac:dyDescent="0.25">
      <c r="A55" s="24"/>
      <c r="B55" s="98" t="s">
        <v>13</v>
      </c>
      <c r="D55" s="85"/>
      <c r="E55" s="109"/>
      <c r="F55" s="92"/>
      <c r="G55" s="85"/>
      <c r="H55" s="85"/>
      <c r="I55" s="85"/>
      <c r="J55" s="110" t="s">
        <v>7</v>
      </c>
      <c r="K55" s="105"/>
      <c r="L55" s="110"/>
    </row>
    <row r="56" spans="1:12" ht="17.399999999999999" x14ac:dyDescent="0.25">
      <c r="A56" s="24"/>
      <c r="B56" s="221" t="s">
        <v>98</v>
      </c>
      <c r="C56" s="221"/>
      <c r="D56" s="221"/>
      <c r="E56" s="221"/>
      <c r="F56" s="221"/>
      <c r="G56" s="221"/>
      <c r="H56" s="221"/>
      <c r="I56" s="221"/>
      <c r="J56" s="102"/>
      <c r="K56" s="102"/>
    </row>
    <row r="57" spans="1:12" ht="15.6" x14ac:dyDescent="0.25">
      <c r="A57" s="24"/>
      <c r="B57" s="220" t="s">
        <v>103</v>
      </c>
      <c r="C57" s="220"/>
      <c r="D57" s="220"/>
      <c r="E57" s="220"/>
      <c r="F57" s="220"/>
      <c r="G57" s="220"/>
      <c r="H57" s="220"/>
      <c r="I57" s="220"/>
      <c r="J57" s="220"/>
      <c r="K57" s="102"/>
    </row>
    <row r="58" spans="1:12" ht="15.6" x14ac:dyDescent="0.25">
      <c r="A58" s="24"/>
      <c r="B58" s="220" t="s">
        <v>104</v>
      </c>
      <c r="C58" s="220"/>
      <c r="D58" s="220"/>
      <c r="E58" s="220"/>
      <c r="F58" s="220"/>
      <c r="G58" s="220"/>
      <c r="H58" s="220"/>
      <c r="I58" s="220"/>
      <c r="J58" s="220"/>
      <c r="K58" s="220"/>
      <c r="L58" s="220"/>
    </row>
    <row r="59" spans="1:12" ht="15.6" x14ac:dyDescent="0.25">
      <c r="A59" s="24"/>
      <c r="B59" s="220" t="s">
        <v>105</v>
      </c>
      <c r="C59" s="220"/>
      <c r="D59" s="220"/>
      <c r="E59" s="220"/>
      <c r="F59" s="220"/>
      <c r="G59" s="220"/>
      <c r="H59" s="220"/>
      <c r="I59" s="220"/>
      <c r="J59" s="220"/>
      <c r="K59" s="220"/>
      <c r="L59" s="220"/>
    </row>
    <row r="60" spans="1:12" x14ac:dyDescent="0.25">
      <c r="C60" s="111" t="s">
        <v>96</v>
      </c>
      <c r="D60" s="112"/>
      <c r="E60" s="113"/>
      <c r="F60" s="114"/>
      <c r="G60" s="112"/>
      <c r="H60" s="112"/>
      <c r="L60" s="114"/>
    </row>
  </sheetData>
  <sheetProtection formatCells="0" formatColumns="0" formatRows="0" insertColumns="0" insertRows="0" insertHyperlinks="0" deleteColumns="0" deleteRows="0" sort="0" autoFilter="0"/>
  <mergeCells count="33">
    <mergeCell ref="A13:A15"/>
    <mergeCell ref="C52:I52"/>
    <mergeCell ref="H13:L13"/>
    <mergeCell ref="H14:H15"/>
    <mergeCell ref="I14:K14"/>
    <mergeCell ref="L14:L15"/>
    <mergeCell ref="C45:L45"/>
    <mergeCell ref="C48:L48"/>
    <mergeCell ref="C49:L49"/>
    <mergeCell ref="D43:F43"/>
    <mergeCell ref="E40:F40"/>
    <mergeCell ref="E41:F41"/>
    <mergeCell ref="E42:F42"/>
    <mergeCell ref="C2:L2"/>
    <mergeCell ref="C5:D5"/>
    <mergeCell ref="E5:G5"/>
    <mergeCell ref="H5:K5"/>
    <mergeCell ref="H7:K7"/>
    <mergeCell ref="C6:D9"/>
    <mergeCell ref="E7:G9"/>
    <mergeCell ref="B56:I56"/>
    <mergeCell ref="B57:J57"/>
    <mergeCell ref="B58:L58"/>
    <mergeCell ref="B59:L59"/>
    <mergeCell ref="I9:L9"/>
    <mergeCell ref="I11:L11"/>
    <mergeCell ref="E11:G11"/>
    <mergeCell ref="B13:B15"/>
    <mergeCell ref="C13:C15"/>
    <mergeCell ref="D13:D15"/>
    <mergeCell ref="E13:E15"/>
    <mergeCell ref="F13:F15"/>
    <mergeCell ref="G13:G15"/>
  </mergeCells>
  <conditionalFormatting sqref="L44">
    <cfRule type="cellIs" dxfId="3" priority="1" operator="greaterThan">
      <formula>$G$43</formula>
    </cfRule>
  </conditionalFormatting>
  <printOptions horizontalCentered="1"/>
  <pageMargins left="0.17" right="0.22" top="0.8" bottom="0.19685039370078741" header="0.31496062992125984" footer="0.17"/>
  <pageSetup paperSize="9" scale="61" fitToHeight="0" orientation="landscape" r:id="rId1"/>
  <headerFooter>
    <oddHeader>&amp;L&amp;G</oddHeader>
    <oddFooter>&amp;L_x000D_&amp;1#&amp;"Calibri"&amp;10&amp;K000000 Clasificación: Interna</oddFooter>
  </headerFooter>
  <ignoredErrors>
    <ignoredError sqref="E5 E7 E11" unlockedFormula="1"/>
  </ignoredError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57"/>
  <sheetViews>
    <sheetView zoomScaleNormal="100" zoomScaleSheetLayoutView="100" workbookViewId="0">
      <selection activeCell="A23" sqref="A23"/>
    </sheetView>
  </sheetViews>
  <sheetFormatPr baseColWidth="10" defaultColWidth="11.44140625" defaultRowHeight="14.4" x14ac:dyDescent="0.3"/>
  <cols>
    <col min="1" max="1" width="41.6640625" style="137" customWidth="1"/>
    <col min="2" max="2" width="19" style="137" customWidth="1"/>
    <col min="3" max="3" width="18.6640625" style="137" customWidth="1"/>
    <col min="4" max="4" width="15.88671875" style="137" customWidth="1"/>
    <col min="5" max="5" width="0.6640625" style="137" customWidth="1"/>
    <col min="6" max="16384" width="11.44140625" style="137"/>
  </cols>
  <sheetData>
    <row r="1" spans="1:5" ht="15.6" x14ac:dyDescent="0.3">
      <c r="A1" s="287" t="s">
        <v>40</v>
      </c>
      <c r="B1" s="287"/>
      <c r="C1" s="287"/>
      <c r="D1" s="287"/>
    </row>
    <row r="2" spans="1:5" x14ac:dyDescent="0.3">
      <c r="A2" s="288" t="s">
        <v>39</v>
      </c>
      <c r="B2" s="288"/>
      <c r="C2" s="288"/>
      <c r="D2" s="288"/>
    </row>
    <row r="3" spans="1:5" ht="15" customHeight="1" thickBot="1" x14ac:dyDescent="0.35">
      <c r="A3" s="138"/>
      <c r="B3" s="138"/>
      <c r="C3" s="138"/>
      <c r="D3" s="138"/>
    </row>
    <row r="4" spans="1:5" ht="12" customHeight="1" x14ac:dyDescent="0.3">
      <c r="A4" s="20"/>
      <c r="B4" s="21"/>
      <c r="C4" s="21"/>
      <c r="D4" s="21"/>
      <c r="E4" s="139"/>
    </row>
    <row r="5" spans="1:5" ht="19.5" customHeight="1" thickBot="1" x14ac:dyDescent="0.35">
      <c r="A5" s="6" t="s">
        <v>38</v>
      </c>
      <c r="B5" s="289">
        <f>'inversiones ejecutadas (obras)'!E5</f>
        <v>0</v>
      </c>
      <c r="C5" s="290"/>
      <c r="D5" s="291"/>
      <c r="E5" s="140"/>
    </row>
    <row r="6" spans="1:5" ht="9.75" customHeight="1" x14ac:dyDescent="0.3">
      <c r="A6" s="6"/>
      <c r="B6" s="159"/>
      <c r="C6" s="159"/>
      <c r="D6" s="159"/>
      <c r="E6" s="140"/>
    </row>
    <row r="7" spans="1:5" ht="16.5" customHeight="1" thickBot="1" x14ac:dyDescent="0.35">
      <c r="A7" s="6" t="s">
        <v>22</v>
      </c>
      <c r="B7" s="292">
        <f>'inversiones ejecutadas (obras)'!E7</f>
        <v>0</v>
      </c>
      <c r="C7" s="293"/>
      <c r="D7" s="294"/>
      <c r="E7" s="140"/>
    </row>
    <row r="8" spans="1:5" ht="6.6" customHeight="1" x14ac:dyDescent="0.3">
      <c r="A8" s="6"/>
      <c r="B8" s="159"/>
      <c r="C8" s="159"/>
      <c r="D8" s="159"/>
      <c r="E8" s="140"/>
    </row>
    <row r="9" spans="1:5" ht="16.2" thickBot="1" x14ac:dyDescent="0.35">
      <c r="A9" s="6" t="s">
        <v>37</v>
      </c>
      <c r="B9" s="292">
        <f>'inversiones ejecutadas (obras)'!E11</f>
        <v>0</v>
      </c>
      <c r="C9" s="293"/>
      <c r="D9" s="294"/>
      <c r="E9" s="140"/>
    </row>
    <row r="10" spans="1:5" ht="4.95" customHeight="1" x14ac:dyDescent="0.3">
      <c r="A10" s="6"/>
      <c r="B10" s="159"/>
      <c r="C10" s="159"/>
      <c r="D10" s="159"/>
      <c r="E10" s="140"/>
    </row>
    <row r="11" spans="1:5" ht="16.2" thickBot="1" x14ac:dyDescent="0.35">
      <c r="A11" s="7" t="s">
        <v>23</v>
      </c>
      <c r="B11" s="295">
        <f>'inversiones ejecutadas (obras)'!L5</f>
        <v>0</v>
      </c>
      <c r="C11" s="293"/>
      <c r="D11" s="296"/>
      <c r="E11" s="140"/>
    </row>
    <row r="12" spans="1:5" ht="4.95" customHeight="1" x14ac:dyDescent="0.3">
      <c r="A12" s="7"/>
      <c r="B12" s="159"/>
      <c r="C12" s="159"/>
      <c r="D12" s="159"/>
      <c r="E12" s="140"/>
    </row>
    <row r="13" spans="1:5" ht="16.2" thickBot="1" x14ac:dyDescent="0.35">
      <c r="A13" s="7" t="s">
        <v>36</v>
      </c>
      <c r="B13" s="295">
        <f>+'inversiones ejecutadas (obras)'!G38+'inv. ejecutadas (equipamiento)'!G38</f>
        <v>0</v>
      </c>
      <c r="C13" s="293"/>
      <c r="D13" s="296"/>
      <c r="E13" s="140"/>
    </row>
    <row r="14" spans="1:5" ht="4.2" customHeight="1" x14ac:dyDescent="0.3">
      <c r="A14" s="7"/>
      <c r="B14" s="159"/>
      <c r="C14" s="159"/>
      <c r="D14" s="159"/>
      <c r="E14" s="140"/>
    </row>
    <row r="15" spans="1:5" ht="16.2" thickBot="1" x14ac:dyDescent="0.35">
      <c r="A15" s="7" t="s">
        <v>21</v>
      </c>
      <c r="B15" s="295">
        <f>'inversiones ejecutadas (obras)'!L7</f>
        <v>0</v>
      </c>
      <c r="C15" s="293"/>
      <c r="D15" s="296"/>
      <c r="E15" s="140"/>
    </row>
    <row r="16" spans="1:5" ht="4.5" customHeight="1" thickBot="1" x14ac:dyDescent="0.35">
      <c r="A16" s="141"/>
      <c r="B16" s="38"/>
      <c r="C16" s="38"/>
      <c r="D16" s="38"/>
      <c r="E16" s="142"/>
    </row>
    <row r="17" spans="1:4" ht="25.5" customHeight="1" x14ac:dyDescent="0.3">
      <c r="A17" s="287" t="s">
        <v>35</v>
      </c>
      <c r="B17" s="287"/>
      <c r="C17" s="287"/>
      <c r="D17" s="287"/>
    </row>
    <row r="18" spans="1:4" x14ac:dyDescent="0.3">
      <c r="A18" s="297" t="s">
        <v>34</v>
      </c>
      <c r="B18" s="297"/>
      <c r="C18" s="297"/>
      <c r="D18" s="297"/>
    </row>
    <row r="19" spans="1:4" ht="8.25" customHeight="1" thickBot="1" x14ac:dyDescent="0.35">
      <c r="A19" s="24"/>
      <c r="B19" s="24"/>
      <c r="C19" s="24"/>
      <c r="D19" s="24"/>
    </row>
    <row r="20" spans="1:4" ht="9.75" customHeight="1" x14ac:dyDescent="0.3">
      <c r="A20" s="298" t="s">
        <v>33</v>
      </c>
      <c r="B20" s="301" t="s">
        <v>32</v>
      </c>
      <c r="C20" s="303" t="s">
        <v>31</v>
      </c>
      <c r="D20" s="306" t="s">
        <v>30</v>
      </c>
    </row>
    <row r="21" spans="1:4" x14ac:dyDescent="0.3">
      <c r="A21" s="299"/>
      <c r="B21" s="302"/>
      <c r="C21" s="304"/>
      <c r="D21" s="307"/>
    </row>
    <row r="22" spans="1:4" ht="9" customHeight="1" x14ac:dyDescent="0.3">
      <c r="A22" s="300"/>
      <c r="B22" s="302"/>
      <c r="C22" s="305"/>
      <c r="D22" s="307"/>
    </row>
    <row r="23" spans="1:4" x14ac:dyDescent="0.3">
      <c r="A23" s="143"/>
      <c r="B23" s="144"/>
      <c r="C23" s="143"/>
      <c r="D23" s="145"/>
    </row>
    <row r="24" spans="1:4" x14ac:dyDescent="0.3">
      <c r="A24" s="143"/>
      <c r="B24" s="144"/>
      <c r="C24" s="143"/>
      <c r="D24" s="145"/>
    </row>
    <row r="25" spans="1:4" x14ac:dyDescent="0.3">
      <c r="A25" s="143"/>
      <c r="B25" s="144"/>
      <c r="C25" s="143"/>
      <c r="D25" s="145"/>
    </row>
    <row r="26" spans="1:4" x14ac:dyDescent="0.3">
      <c r="A26" s="143"/>
      <c r="B26" s="144"/>
      <c r="C26" s="143"/>
      <c r="D26" s="145"/>
    </row>
    <row r="27" spans="1:4" x14ac:dyDescent="0.3">
      <c r="A27" s="143"/>
      <c r="B27" s="144"/>
      <c r="C27" s="143"/>
      <c r="D27" s="145"/>
    </row>
    <row r="28" spans="1:4" x14ac:dyDescent="0.3">
      <c r="A28" s="143"/>
      <c r="B28" s="144"/>
      <c r="C28" s="143"/>
      <c r="D28" s="145"/>
    </row>
    <row r="29" spans="1:4" x14ac:dyDescent="0.3">
      <c r="A29" s="143"/>
      <c r="B29" s="144"/>
      <c r="C29" s="143"/>
      <c r="D29" s="145"/>
    </row>
    <row r="30" spans="1:4" x14ac:dyDescent="0.3">
      <c r="A30" s="143"/>
      <c r="B30" s="144"/>
      <c r="C30" s="143"/>
      <c r="D30" s="145"/>
    </row>
    <row r="31" spans="1:4" x14ac:dyDescent="0.3">
      <c r="A31" s="143"/>
      <c r="B31" s="144"/>
      <c r="C31" s="143"/>
      <c r="D31" s="145"/>
    </row>
    <row r="32" spans="1:4" x14ac:dyDescent="0.3">
      <c r="A32" s="143"/>
      <c r="B32" s="144"/>
      <c r="C32" s="143"/>
      <c r="D32" s="145"/>
    </row>
    <row r="33" spans="1:4" ht="15" thickBot="1" x14ac:dyDescent="0.35">
      <c r="A33" s="146"/>
      <c r="B33" s="147"/>
      <c r="C33" s="146"/>
      <c r="D33" s="148"/>
    </row>
    <row r="34" spans="1:4" ht="15" thickBot="1" x14ac:dyDescent="0.35">
      <c r="A34" s="149" t="s">
        <v>26</v>
      </c>
      <c r="B34" s="150">
        <f>SUM(B23:B33)</f>
        <v>0</v>
      </c>
      <c r="C34" s="26"/>
      <c r="D34" s="27"/>
    </row>
    <row r="35" spans="1:4" x14ac:dyDescent="0.3">
      <c r="A35" s="24"/>
      <c r="B35" s="24"/>
      <c r="C35" s="24"/>
      <c r="D35" s="24"/>
    </row>
    <row r="36" spans="1:4" ht="15.6" x14ac:dyDescent="0.3">
      <c r="A36" s="287" t="s">
        <v>29</v>
      </c>
      <c r="B36" s="287"/>
      <c r="C36" s="287"/>
      <c r="D36" s="287"/>
    </row>
    <row r="37" spans="1:4" ht="3.6" customHeight="1" thickBot="1" x14ac:dyDescent="0.35">
      <c r="A37" s="24"/>
      <c r="B37" s="24"/>
      <c r="C37" s="24"/>
      <c r="D37" s="24"/>
    </row>
    <row r="38" spans="1:4" ht="6" customHeight="1" x14ac:dyDescent="0.3">
      <c r="A38" s="298" t="s">
        <v>28</v>
      </c>
      <c r="B38" s="303"/>
      <c r="C38" s="303" t="s">
        <v>27</v>
      </c>
      <c r="D38" s="310" t="s">
        <v>69</v>
      </c>
    </row>
    <row r="39" spans="1:4" ht="11.25" customHeight="1" x14ac:dyDescent="0.3">
      <c r="A39" s="299"/>
      <c r="B39" s="304"/>
      <c r="C39" s="304"/>
      <c r="D39" s="311"/>
    </row>
    <row r="40" spans="1:4" ht="15.6" customHeight="1" thickBot="1" x14ac:dyDescent="0.35">
      <c r="A40" s="308"/>
      <c r="B40" s="309"/>
      <c r="C40" s="309"/>
      <c r="D40" s="312"/>
    </row>
    <row r="41" spans="1:4" x14ac:dyDescent="0.3">
      <c r="A41" s="313"/>
      <c r="B41" s="314"/>
      <c r="C41" s="151"/>
      <c r="D41" s="152"/>
    </row>
    <row r="42" spans="1:4" x14ac:dyDescent="0.3">
      <c r="A42" s="315"/>
      <c r="B42" s="316"/>
      <c r="C42" s="144"/>
      <c r="D42" s="145"/>
    </row>
    <row r="43" spans="1:4" x14ac:dyDescent="0.3">
      <c r="A43" s="315"/>
      <c r="B43" s="316"/>
      <c r="C43" s="144"/>
      <c r="D43" s="145"/>
    </row>
    <row r="44" spans="1:4" x14ac:dyDescent="0.3">
      <c r="A44" s="315"/>
      <c r="B44" s="316"/>
      <c r="C44" s="144"/>
      <c r="D44" s="145"/>
    </row>
    <row r="45" spans="1:4" x14ac:dyDescent="0.3">
      <c r="A45" s="315"/>
      <c r="B45" s="316"/>
      <c r="C45" s="144"/>
      <c r="D45" s="145"/>
    </row>
    <row r="46" spans="1:4" x14ac:dyDescent="0.3">
      <c r="A46" s="315"/>
      <c r="B46" s="316"/>
      <c r="C46" s="144"/>
      <c r="D46" s="145"/>
    </row>
    <row r="47" spans="1:4" x14ac:dyDescent="0.3">
      <c r="A47" s="315"/>
      <c r="B47" s="316"/>
      <c r="C47" s="144"/>
      <c r="D47" s="145"/>
    </row>
    <row r="48" spans="1:4" x14ac:dyDescent="0.3">
      <c r="A48" s="315"/>
      <c r="B48" s="316"/>
      <c r="C48" s="144"/>
      <c r="D48" s="145"/>
    </row>
    <row r="49" spans="1:4" x14ac:dyDescent="0.3">
      <c r="A49" s="315"/>
      <c r="B49" s="316"/>
      <c r="C49" s="144"/>
      <c r="D49" s="145"/>
    </row>
    <row r="50" spans="1:4" x14ac:dyDescent="0.3">
      <c r="A50" s="315"/>
      <c r="B50" s="316"/>
      <c r="C50" s="144"/>
      <c r="D50" s="145"/>
    </row>
    <row r="51" spans="1:4" x14ac:dyDescent="0.3">
      <c r="A51" s="315"/>
      <c r="B51" s="316"/>
      <c r="C51" s="144"/>
      <c r="D51" s="145"/>
    </row>
    <row r="52" spans="1:4" ht="15" thickBot="1" x14ac:dyDescent="0.35">
      <c r="A52" s="317"/>
      <c r="B52" s="318"/>
      <c r="C52" s="153"/>
      <c r="D52" s="154"/>
    </row>
    <row r="53" spans="1:4" ht="15" thickBot="1" x14ac:dyDescent="0.35">
      <c r="A53" s="319" t="s">
        <v>26</v>
      </c>
      <c r="B53" s="320"/>
      <c r="C53" s="155">
        <f>SUM(C41:C52)</f>
        <v>0</v>
      </c>
      <c r="D53" s="156"/>
    </row>
    <row r="54" spans="1:4" x14ac:dyDescent="0.3">
      <c r="A54" s="24"/>
      <c r="B54" s="24"/>
      <c r="C54" s="24"/>
      <c r="D54" s="24"/>
    </row>
    <row r="55" spans="1:4" x14ac:dyDescent="0.3">
      <c r="A55" s="157" t="s">
        <v>25</v>
      </c>
      <c r="B55" s="24"/>
      <c r="C55" s="24"/>
      <c r="D55" s="24"/>
    </row>
    <row r="56" spans="1:4" x14ac:dyDescent="0.3">
      <c r="A56" s="24"/>
      <c r="B56" s="24"/>
      <c r="C56" s="24"/>
      <c r="D56" s="24"/>
    </row>
    <row r="57" spans="1:4" ht="13.2" customHeight="1" x14ac:dyDescent="0.3">
      <c r="A57" s="158"/>
      <c r="B57" s="158"/>
      <c r="C57" s="158"/>
      <c r="D57" s="158"/>
    </row>
  </sheetData>
  <mergeCells count="31">
    <mergeCell ref="A52:B52"/>
    <mergeCell ref="A53:B53"/>
    <mergeCell ref="A51:B51"/>
    <mergeCell ref="A43:B43"/>
    <mergeCell ref="A44:B44"/>
    <mergeCell ref="A48:B48"/>
    <mergeCell ref="A49:B49"/>
    <mergeCell ref="A50:B50"/>
    <mergeCell ref="A45:B45"/>
    <mergeCell ref="A46:B46"/>
    <mergeCell ref="A47:B47"/>
    <mergeCell ref="A38:B40"/>
    <mergeCell ref="C38:C40"/>
    <mergeCell ref="D38:D40"/>
    <mergeCell ref="A41:B41"/>
    <mergeCell ref="A42:B42"/>
    <mergeCell ref="A20:A22"/>
    <mergeCell ref="B20:B22"/>
    <mergeCell ref="C20:C22"/>
    <mergeCell ref="D20:D22"/>
    <mergeCell ref="A36:D36"/>
    <mergeCell ref="B11:D11"/>
    <mergeCell ref="B13:D13"/>
    <mergeCell ref="B15:D15"/>
    <mergeCell ref="A17:D17"/>
    <mergeCell ref="A18:D18"/>
    <mergeCell ref="A1:D1"/>
    <mergeCell ref="A2:D2"/>
    <mergeCell ref="B5:D5"/>
    <mergeCell ref="B7:D7"/>
    <mergeCell ref="B9:D9"/>
  </mergeCells>
  <printOptions horizontalCentered="1"/>
  <pageMargins left="0.43307086614173229" right="0.35433070866141736" top="1.04" bottom="0.15748031496062992" header="0.31496062992125984" footer="0.15748031496062992"/>
  <pageSetup paperSize="9" fitToHeight="0" orientation="portrait" r:id="rId1"/>
  <headerFooter>
    <oddHeader>&amp;L&amp;G</oddHeader>
    <oddFooter>&amp;L_x000D_&amp;1#&amp;"Calibri"&amp;10&amp;K000000 Clasificación: Interna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A2129"/>
  </sheetPr>
  <dimension ref="A1:H61"/>
  <sheetViews>
    <sheetView zoomScaleNormal="100" zoomScaleSheetLayoutView="80" workbookViewId="0">
      <selection activeCell="U61" sqref="U61"/>
    </sheetView>
  </sheetViews>
  <sheetFormatPr baseColWidth="10" defaultColWidth="12" defaultRowHeight="14.4" x14ac:dyDescent="0.3"/>
  <cols>
    <col min="1" max="1" width="25.88671875" style="137" bestFit="1" customWidth="1"/>
    <col min="2" max="2" width="24.5546875" style="137" customWidth="1"/>
    <col min="3" max="3" width="20" style="137" customWidth="1"/>
    <col min="4" max="4" width="18.33203125" style="137" customWidth="1"/>
    <col min="5" max="5" width="15.109375" style="137" customWidth="1"/>
    <col min="6" max="6" width="17" style="137" customWidth="1"/>
    <col min="7" max="7" width="19" style="137" customWidth="1"/>
    <col min="8" max="8" width="19.33203125" style="137" customWidth="1"/>
    <col min="9" max="256" width="12" style="137"/>
    <col min="257" max="257" width="25.88671875" style="137" bestFit="1" customWidth="1"/>
    <col min="258" max="260" width="18.33203125" style="137" customWidth="1"/>
    <col min="261" max="261" width="14.109375" style="137" bestFit="1" customWidth="1"/>
    <col min="262" max="263" width="12.6640625" style="137" bestFit="1" customWidth="1"/>
    <col min="264" max="264" width="17.44140625" style="137" customWidth="1"/>
    <col min="265" max="512" width="12" style="137"/>
    <col min="513" max="513" width="25.88671875" style="137" bestFit="1" customWidth="1"/>
    <col min="514" max="516" width="18.33203125" style="137" customWidth="1"/>
    <col min="517" max="517" width="14.109375" style="137" bestFit="1" customWidth="1"/>
    <col min="518" max="519" width="12.6640625" style="137" bestFit="1" customWidth="1"/>
    <col min="520" max="520" width="17.44140625" style="137" customWidth="1"/>
    <col min="521" max="768" width="12" style="137"/>
    <col min="769" max="769" width="25.88671875" style="137" bestFit="1" customWidth="1"/>
    <col min="770" max="772" width="18.33203125" style="137" customWidth="1"/>
    <col min="773" max="773" width="14.109375" style="137" bestFit="1" customWidth="1"/>
    <col min="774" max="775" width="12.6640625" style="137" bestFit="1" customWidth="1"/>
    <col min="776" max="776" width="17.44140625" style="137" customWidth="1"/>
    <col min="777" max="1024" width="12" style="137"/>
    <col min="1025" max="1025" width="25.88671875" style="137" bestFit="1" customWidth="1"/>
    <col min="1026" max="1028" width="18.33203125" style="137" customWidth="1"/>
    <col min="1029" max="1029" width="14.109375" style="137" bestFit="1" customWidth="1"/>
    <col min="1030" max="1031" width="12.6640625" style="137" bestFit="1" customWidth="1"/>
    <col min="1032" max="1032" width="17.44140625" style="137" customWidth="1"/>
    <col min="1033" max="1280" width="12" style="137"/>
    <col min="1281" max="1281" width="25.88671875" style="137" bestFit="1" customWidth="1"/>
    <col min="1282" max="1284" width="18.33203125" style="137" customWidth="1"/>
    <col min="1285" max="1285" width="14.109375" style="137" bestFit="1" customWidth="1"/>
    <col min="1286" max="1287" width="12.6640625" style="137" bestFit="1" customWidth="1"/>
    <col min="1288" max="1288" width="17.44140625" style="137" customWidth="1"/>
    <col min="1289" max="1536" width="12" style="137"/>
    <col min="1537" max="1537" width="25.88671875" style="137" bestFit="1" customWidth="1"/>
    <col min="1538" max="1540" width="18.33203125" style="137" customWidth="1"/>
    <col min="1541" max="1541" width="14.109375" style="137" bestFit="1" customWidth="1"/>
    <col min="1542" max="1543" width="12.6640625" style="137" bestFit="1" customWidth="1"/>
    <col min="1544" max="1544" width="17.44140625" style="137" customWidth="1"/>
    <col min="1545" max="1792" width="12" style="137"/>
    <col min="1793" max="1793" width="25.88671875" style="137" bestFit="1" customWidth="1"/>
    <col min="1794" max="1796" width="18.33203125" style="137" customWidth="1"/>
    <col min="1797" max="1797" width="14.109375" style="137" bestFit="1" customWidth="1"/>
    <col min="1798" max="1799" width="12.6640625" style="137" bestFit="1" customWidth="1"/>
    <col min="1800" max="1800" width="17.44140625" style="137" customWidth="1"/>
    <col min="1801" max="2048" width="12" style="137"/>
    <col min="2049" max="2049" width="25.88671875" style="137" bestFit="1" customWidth="1"/>
    <col min="2050" max="2052" width="18.33203125" style="137" customWidth="1"/>
    <col min="2053" max="2053" width="14.109375" style="137" bestFit="1" customWidth="1"/>
    <col min="2054" max="2055" width="12.6640625" style="137" bestFit="1" customWidth="1"/>
    <col min="2056" max="2056" width="17.44140625" style="137" customWidth="1"/>
    <col min="2057" max="2304" width="12" style="137"/>
    <col min="2305" max="2305" width="25.88671875" style="137" bestFit="1" customWidth="1"/>
    <col min="2306" max="2308" width="18.33203125" style="137" customWidth="1"/>
    <col min="2309" max="2309" width="14.109375" style="137" bestFit="1" customWidth="1"/>
    <col min="2310" max="2311" width="12.6640625" style="137" bestFit="1" customWidth="1"/>
    <col min="2312" max="2312" width="17.44140625" style="137" customWidth="1"/>
    <col min="2313" max="2560" width="12" style="137"/>
    <col min="2561" max="2561" width="25.88671875" style="137" bestFit="1" customWidth="1"/>
    <col min="2562" max="2564" width="18.33203125" style="137" customWidth="1"/>
    <col min="2565" max="2565" width="14.109375" style="137" bestFit="1" customWidth="1"/>
    <col min="2566" max="2567" width="12.6640625" style="137" bestFit="1" customWidth="1"/>
    <col min="2568" max="2568" width="17.44140625" style="137" customWidth="1"/>
    <col min="2569" max="2816" width="12" style="137"/>
    <col min="2817" max="2817" width="25.88671875" style="137" bestFit="1" customWidth="1"/>
    <col min="2818" max="2820" width="18.33203125" style="137" customWidth="1"/>
    <col min="2821" max="2821" width="14.109375" style="137" bestFit="1" customWidth="1"/>
    <col min="2822" max="2823" width="12.6640625" style="137" bestFit="1" customWidth="1"/>
    <col min="2824" max="2824" width="17.44140625" style="137" customWidth="1"/>
    <col min="2825" max="3072" width="12" style="137"/>
    <col min="3073" max="3073" width="25.88671875" style="137" bestFit="1" customWidth="1"/>
    <col min="3074" max="3076" width="18.33203125" style="137" customWidth="1"/>
    <col min="3077" max="3077" width="14.109375" style="137" bestFit="1" customWidth="1"/>
    <col min="3078" max="3079" width="12.6640625" style="137" bestFit="1" customWidth="1"/>
    <col min="3080" max="3080" width="17.44140625" style="137" customWidth="1"/>
    <col min="3081" max="3328" width="12" style="137"/>
    <col min="3329" max="3329" width="25.88671875" style="137" bestFit="1" customWidth="1"/>
    <col min="3330" max="3332" width="18.33203125" style="137" customWidth="1"/>
    <col min="3333" max="3333" width="14.109375" style="137" bestFit="1" customWidth="1"/>
    <col min="3334" max="3335" width="12.6640625" style="137" bestFit="1" customWidth="1"/>
    <col min="3336" max="3336" width="17.44140625" style="137" customWidth="1"/>
    <col min="3337" max="3584" width="12" style="137"/>
    <col min="3585" max="3585" width="25.88671875" style="137" bestFit="1" customWidth="1"/>
    <col min="3586" max="3588" width="18.33203125" style="137" customWidth="1"/>
    <col min="3589" max="3589" width="14.109375" style="137" bestFit="1" customWidth="1"/>
    <col min="3590" max="3591" width="12.6640625" style="137" bestFit="1" customWidth="1"/>
    <col min="3592" max="3592" width="17.44140625" style="137" customWidth="1"/>
    <col min="3593" max="3840" width="12" style="137"/>
    <col min="3841" max="3841" width="25.88671875" style="137" bestFit="1" customWidth="1"/>
    <col min="3842" max="3844" width="18.33203125" style="137" customWidth="1"/>
    <col min="3845" max="3845" width="14.109375" style="137" bestFit="1" customWidth="1"/>
    <col min="3846" max="3847" width="12.6640625" style="137" bestFit="1" customWidth="1"/>
    <col min="3848" max="3848" width="17.44140625" style="137" customWidth="1"/>
    <col min="3849" max="4096" width="12" style="137"/>
    <col min="4097" max="4097" width="25.88671875" style="137" bestFit="1" customWidth="1"/>
    <col min="4098" max="4100" width="18.33203125" style="137" customWidth="1"/>
    <col min="4101" max="4101" width="14.109375" style="137" bestFit="1" customWidth="1"/>
    <col min="4102" max="4103" width="12.6640625" style="137" bestFit="1" customWidth="1"/>
    <col min="4104" max="4104" width="17.44140625" style="137" customWidth="1"/>
    <col min="4105" max="4352" width="12" style="137"/>
    <col min="4353" max="4353" width="25.88671875" style="137" bestFit="1" customWidth="1"/>
    <col min="4354" max="4356" width="18.33203125" style="137" customWidth="1"/>
    <col min="4357" max="4357" width="14.109375" style="137" bestFit="1" customWidth="1"/>
    <col min="4358" max="4359" width="12.6640625" style="137" bestFit="1" customWidth="1"/>
    <col min="4360" max="4360" width="17.44140625" style="137" customWidth="1"/>
    <col min="4361" max="4608" width="12" style="137"/>
    <col min="4609" max="4609" width="25.88671875" style="137" bestFit="1" customWidth="1"/>
    <col min="4610" max="4612" width="18.33203125" style="137" customWidth="1"/>
    <col min="4613" max="4613" width="14.109375" style="137" bestFit="1" customWidth="1"/>
    <col min="4614" max="4615" width="12.6640625" style="137" bestFit="1" customWidth="1"/>
    <col min="4616" max="4616" width="17.44140625" style="137" customWidth="1"/>
    <col min="4617" max="4864" width="12" style="137"/>
    <col min="4865" max="4865" width="25.88671875" style="137" bestFit="1" customWidth="1"/>
    <col min="4866" max="4868" width="18.33203125" style="137" customWidth="1"/>
    <col min="4869" max="4869" width="14.109375" style="137" bestFit="1" customWidth="1"/>
    <col min="4870" max="4871" width="12.6640625" style="137" bestFit="1" customWidth="1"/>
    <col min="4872" max="4872" width="17.44140625" style="137" customWidth="1"/>
    <col min="4873" max="5120" width="12" style="137"/>
    <col min="5121" max="5121" width="25.88671875" style="137" bestFit="1" customWidth="1"/>
    <col min="5122" max="5124" width="18.33203125" style="137" customWidth="1"/>
    <col min="5125" max="5125" width="14.109375" style="137" bestFit="1" customWidth="1"/>
    <col min="5126" max="5127" width="12.6640625" style="137" bestFit="1" customWidth="1"/>
    <col min="5128" max="5128" width="17.44140625" style="137" customWidth="1"/>
    <col min="5129" max="5376" width="12" style="137"/>
    <col min="5377" max="5377" width="25.88671875" style="137" bestFit="1" customWidth="1"/>
    <col min="5378" max="5380" width="18.33203125" style="137" customWidth="1"/>
    <col min="5381" max="5381" width="14.109375" style="137" bestFit="1" customWidth="1"/>
    <col min="5382" max="5383" width="12.6640625" style="137" bestFit="1" customWidth="1"/>
    <col min="5384" max="5384" width="17.44140625" style="137" customWidth="1"/>
    <col min="5385" max="5632" width="12" style="137"/>
    <col min="5633" max="5633" width="25.88671875" style="137" bestFit="1" customWidth="1"/>
    <col min="5634" max="5636" width="18.33203125" style="137" customWidth="1"/>
    <col min="5637" max="5637" width="14.109375" style="137" bestFit="1" customWidth="1"/>
    <col min="5638" max="5639" width="12.6640625" style="137" bestFit="1" customWidth="1"/>
    <col min="5640" max="5640" width="17.44140625" style="137" customWidth="1"/>
    <col min="5641" max="5888" width="12" style="137"/>
    <col min="5889" max="5889" width="25.88671875" style="137" bestFit="1" customWidth="1"/>
    <col min="5890" max="5892" width="18.33203125" style="137" customWidth="1"/>
    <col min="5893" max="5893" width="14.109375" style="137" bestFit="1" customWidth="1"/>
    <col min="5894" max="5895" width="12.6640625" style="137" bestFit="1" customWidth="1"/>
    <col min="5896" max="5896" width="17.44140625" style="137" customWidth="1"/>
    <col min="5897" max="6144" width="12" style="137"/>
    <col min="6145" max="6145" width="25.88671875" style="137" bestFit="1" customWidth="1"/>
    <col min="6146" max="6148" width="18.33203125" style="137" customWidth="1"/>
    <col min="6149" max="6149" width="14.109375" style="137" bestFit="1" customWidth="1"/>
    <col min="6150" max="6151" width="12.6640625" style="137" bestFit="1" customWidth="1"/>
    <col min="6152" max="6152" width="17.44140625" style="137" customWidth="1"/>
    <col min="6153" max="6400" width="12" style="137"/>
    <col min="6401" max="6401" width="25.88671875" style="137" bestFit="1" customWidth="1"/>
    <col min="6402" max="6404" width="18.33203125" style="137" customWidth="1"/>
    <col min="6405" max="6405" width="14.109375" style="137" bestFit="1" customWidth="1"/>
    <col min="6406" max="6407" width="12.6640625" style="137" bestFit="1" customWidth="1"/>
    <col min="6408" max="6408" width="17.44140625" style="137" customWidth="1"/>
    <col min="6409" max="6656" width="12" style="137"/>
    <col min="6657" max="6657" width="25.88671875" style="137" bestFit="1" customWidth="1"/>
    <col min="6658" max="6660" width="18.33203125" style="137" customWidth="1"/>
    <col min="6661" max="6661" width="14.109375" style="137" bestFit="1" customWidth="1"/>
    <col min="6662" max="6663" width="12.6640625" style="137" bestFit="1" customWidth="1"/>
    <col min="6664" max="6664" width="17.44140625" style="137" customWidth="1"/>
    <col min="6665" max="6912" width="12" style="137"/>
    <col min="6913" max="6913" width="25.88671875" style="137" bestFit="1" customWidth="1"/>
    <col min="6914" max="6916" width="18.33203125" style="137" customWidth="1"/>
    <col min="6917" max="6917" width="14.109375" style="137" bestFit="1" customWidth="1"/>
    <col min="6918" max="6919" width="12.6640625" style="137" bestFit="1" customWidth="1"/>
    <col min="6920" max="6920" width="17.44140625" style="137" customWidth="1"/>
    <col min="6921" max="7168" width="12" style="137"/>
    <col min="7169" max="7169" width="25.88671875" style="137" bestFit="1" customWidth="1"/>
    <col min="7170" max="7172" width="18.33203125" style="137" customWidth="1"/>
    <col min="7173" max="7173" width="14.109375" style="137" bestFit="1" customWidth="1"/>
    <col min="7174" max="7175" width="12.6640625" style="137" bestFit="1" customWidth="1"/>
    <col min="7176" max="7176" width="17.44140625" style="137" customWidth="1"/>
    <col min="7177" max="7424" width="12" style="137"/>
    <col min="7425" max="7425" width="25.88671875" style="137" bestFit="1" customWidth="1"/>
    <col min="7426" max="7428" width="18.33203125" style="137" customWidth="1"/>
    <col min="7429" max="7429" width="14.109375" style="137" bestFit="1" customWidth="1"/>
    <col min="7430" max="7431" width="12.6640625" style="137" bestFit="1" customWidth="1"/>
    <col min="7432" max="7432" width="17.44140625" style="137" customWidth="1"/>
    <col min="7433" max="7680" width="12" style="137"/>
    <col min="7681" max="7681" width="25.88671875" style="137" bestFit="1" customWidth="1"/>
    <col min="7682" max="7684" width="18.33203125" style="137" customWidth="1"/>
    <col min="7685" max="7685" width="14.109375" style="137" bestFit="1" customWidth="1"/>
    <col min="7686" max="7687" width="12.6640625" style="137" bestFit="1" customWidth="1"/>
    <col min="7688" max="7688" width="17.44140625" style="137" customWidth="1"/>
    <col min="7689" max="7936" width="12" style="137"/>
    <col min="7937" max="7937" width="25.88671875" style="137" bestFit="1" customWidth="1"/>
    <col min="7938" max="7940" width="18.33203125" style="137" customWidth="1"/>
    <col min="7941" max="7941" width="14.109375" style="137" bestFit="1" customWidth="1"/>
    <col min="7942" max="7943" width="12.6640625" style="137" bestFit="1" customWidth="1"/>
    <col min="7944" max="7944" width="17.44140625" style="137" customWidth="1"/>
    <col min="7945" max="8192" width="12" style="137"/>
    <col min="8193" max="8193" width="25.88671875" style="137" bestFit="1" customWidth="1"/>
    <col min="8194" max="8196" width="18.33203125" style="137" customWidth="1"/>
    <col min="8197" max="8197" width="14.109375" style="137" bestFit="1" customWidth="1"/>
    <col min="8198" max="8199" width="12.6640625" style="137" bestFit="1" customWidth="1"/>
    <col min="8200" max="8200" width="17.44140625" style="137" customWidth="1"/>
    <col min="8201" max="8448" width="12" style="137"/>
    <col min="8449" max="8449" width="25.88671875" style="137" bestFit="1" customWidth="1"/>
    <col min="8450" max="8452" width="18.33203125" style="137" customWidth="1"/>
    <col min="8453" max="8453" width="14.109375" style="137" bestFit="1" customWidth="1"/>
    <col min="8454" max="8455" width="12.6640625" style="137" bestFit="1" customWidth="1"/>
    <col min="8456" max="8456" width="17.44140625" style="137" customWidth="1"/>
    <col min="8457" max="8704" width="12" style="137"/>
    <col min="8705" max="8705" width="25.88671875" style="137" bestFit="1" customWidth="1"/>
    <col min="8706" max="8708" width="18.33203125" style="137" customWidth="1"/>
    <col min="8709" max="8709" width="14.109375" style="137" bestFit="1" customWidth="1"/>
    <col min="8710" max="8711" width="12.6640625" style="137" bestFit="1" customWidth="1"/>
    <col min="8712" max="8712" width="17.44140625" style="137" customWidth="1"/>
    <col min="8713" max="8960" width="12" style="137"/>
    <col min="8961" max="8961" width="25.88671875" style="137" bestFit="1" customWidth="1"/>
    <col min="8962" max="8964" width="18.33203125" style="137" customWidth="1"/>
    <col min="8965" max="8965" width="14.109375" style="137" bestFit="1" customWidth="1"/>
    <col min="8966" max="8967" width="12.6640625" style="137" bestFit="1" customWidth="1"/>
    <col min="8968" max="8968" width="17.44140625" style="137" customWidth="1"/>
    <col min="8969" max="9216" width="12" style="137"/>
    <col min="9217" max="9217" width="25.88671875" style="137" bestFit="1" customWidth="1"/>
    <col min="9218" max="9220" width="18.33203125" style="137" customWidth="1"/>
    <col min="9221" max="9221" width="14.109375" style="137" bestFit="1" customWidth="1"/>
    <col min="9222" max="9223" width="12.6640625" style="137" bestFit="1" customWidth="1"/>
    <col min="9224" max="9224" width="17.44140625" style="137" customWidth="1"/>
    <col min="9225" max="9472" width="12" style="137"/>
    <col min="9473" max="9473" width="25.88671875" style="137" bestFit="1" customWidth="1"/>
    <col min="9474" max="9476" width="18.33203125" style="137" customWidth="1"/>
    <col min="9477" max="9477" width="14.109375" style="137" bestFit="1" customWidth="1"/>
    <col min="9478" max="9479" width="12.6640625" style="137" bestFit="1" customWidth="1"/>
    <col min="9480" max="9480" width="17.44140625" style="137" customWidth="1"/>
    <col min="9481" max="9728" width="12" style="137"/>
    <col min="9729" max="9729" width="25.88671875" style="137" bestFit="1" customWidth="1"/>
    <col min="9730" max="9732" width="18.33203125" style="137" customWidth="1"/>
    <col min="9733" max="9733" width="14.109375" style="137" bestFit="1" customWidth="1"/>
    <col min="9734" max="9735" width="12.6640625" style="137" bestFit="1" customWidth="1"/>
    <col min="9736" max="9736" width="17.44140625" style="137" customWidth="1"/>
    <col min="9737" max="9984" width="12" style="137"/>
    <col min="9985" max="9985" width="25.88671875" style="137" bestFit="1" customWidth="1"/>
    <col min="9986" max="9988" width="18.33203125" style="137" customWidth="1"/>
    <col min="9989" max="9989" width="14.109375" style="137" bestFit="1" customWidth="1"/>
    <col min="9990" max="9991" width="12.6640625" style="137" bestFit="1" customWidth="1"/>
    <col min="9992" max="9992" width="17.44140625" style="137" customWidth="1"/>
    <col min="9993" max="10240" width="12" style="137"/>
    <col min="10241" max="10241" width="25.88671875" style="137" bestFit="1" customWidth="1"/>
    <col min="10242" max="10244" width="18.33203125" style="137" customWidth="1"/>
    <col min="10245" max="10245" width="14.109375" style="137" bestFit="1" customWidth="1"/>
    <col min="10246" max="10247" width="12.6640625" style="137" bestFit="1" customWidth="1"/>
    <col min="10248" max="10248" width="17.44140625" style="137" customWidth="1"/>
    <col min="10249" max="10496" width="12" style="137"/>
    <col min="10497" max="10497" width="25.88671875" style="137" bestFit="1" customWidth="1"/>
    <col min="10498" max="10500" width="18.33203125" style="137" customWidth="1"/>
    <col min="10501" max="10501" width="14.109375" style="137" bestFit="1" customWidth="1"/>
    <col min="10502" max="10503" width="12.6640625" style="137" bestFit="1" customWidth="1"/>
    <col min="10504" max="10504" width="17.44140625" style="137" customWidth="1"/>
    <col min="10505" max="10752" width="12" style="137"/>
    <col min="10753" max="10753" width="25.88671875" style="137" bestFit="1" customWidth="1"/>
    <col min="10754" max="10756" width="18.33203125" style="137" customWidth="1"/>
    <col min="10757" max="10757" width="14.109375" style="137" bestFit="1" customWidth="1"/>
    <col min="10758" max="10759" width="12.6640625" style="137" bestFit="1" customWidth="1"/>
    <col min="10760" max="10760" width="17.44140625" style="137" customWidth="1"/>
    <col min="10761" max="11008" width="12" style="137"/>
    <col min="11009" max="11009" width="25.88671875" style="137" bestFit="1" customWidth="1"/>
    <col min="11010" max="11012" width="18.33203125" style="137" customWidth="1"/>
    <col min="11013" max="11013" width="14.109375" style="137" bestFit="1" customWidth="1"/>
    <col min="11014" max="11015" width="12.6640625" style="137" bestFit="1" customWidth="1"/>
    <col min="11016" max="11016" width="17.44140625" style="137" customWidth="1"/>
    <col min="11017" max="11264" width="12" style="137"/>
    <col min="11265" max="11265" width="25.88671875" style="137" bestFit="1" customWidth="1"/>
    <col min="11266" max="11268" width="18.33203125" style="137" customWidth="1"/>
    <col min="11269" max="11269" width="14.109375" style="137" bestFit="1" customWidth="1"/>
    <col min="11270" max="11271" width="12.6640625" style="137" bestFit="1" customWidth="1"/>
    <col min="11272" max="11272" width="17.44140625" style="137" customWidth="1"/>
    <col min="11273" max="11520" width="12" style="137"/>
    <col min="11521" max="11521" width="25.88671875" style="137" bestFit="1" customWidth="1"/>
    <col min="11522" max="11524" width="18.33203125" style="137" customWidth="1"/>
    <col min="11525" max="11525" width="14.109375" style="137" bestFit="1" customWidth="1"/>
    <col min="11526" max="11527" width="12.6640625" style="137" bestFit="1" customWidth="1"/>
    <col min="11528" max="11528" width="17.44140625" style="137" customWidth="1"/>
    <col min="11529" max="11776" width="12" style="137"/>
    <col min="11777" max="11777" width="25.88671875" style="137" bestFit="1" customWidth="1"/>
    <col min="11778" max="11780" width="18.33203125" style="137" customWidth="1"/>
    <col min="11781" max="11781" width="14.109375" style="137" bestFit="1" customWidth="1"/>
    <col min="11782" max="11783" width="12.6640625" style="137" bestFit="1" customWidth="1"/>
    <col min="11784" max="11784" width="17.44140625" style="137" customWidth="1"/>
    <col min="11785" max="12032" width="12" style="137"/>
    <col min="12033" max="12033" width="25.88671875" style="137" bestFit="1" customWidth="1"/>
    <col min="12034" max="12036" width="18.33203125" style="137" customWidth="1"/>
    <col min="12037" max="12037" width="14.109375" style="137" bestFit="1" customWidth="1"/>
    <col min="12038" max="12039" width="12.6640625" style="137" bestFit="1" customWidth="1"/>
    <col min="12040" max="12040" width="17.44140625" style="137" customWidth="1"/>
    <col min="12041" max="12288" width="12" style="137"/>
    <col min="12289" max="12289" width="25.88671875" style="137" bestFit="1" customWidth="1"/>
    <col min="12290" max="12292" width="18.33203125" style="137" customWidth="1"/>
    <col min="12293" max="12293" width="14.109375" style="137" bestFit="1" customWidth="1"/>
    <col min="12294" max="12295" width="12.6640625" style="137" bestFit="1" customWidth="1"/>
    <col min="12296" max="12296" width="17.44140625" style="137" customWidth="1"/>
    <col min="12297" max="12544" width="12" style="137"/>
    <col min="12545" max="12545" width="25.88671875" style="137" bestFit="1" customWidth="1"/>
    <col min="12546" max="12548" width="18.33203125" style="137" customWidth="1"/>
    <col min="12549" max="12549" width="14.109375" style="137" bestFit="1" customWidth="1"/>
    <col min="12550" max="12551" width="12.6640625" style="137" bestFit="1" customWidth="1"/>
    <col min="12552" max="12552" width="17.44140625" style="137" customWidth="1"/>
    <col min="12553" max="12800" width="12" style="137"/>
    <col min="12801" max="12801" width="25.88671875" style="137" bestFit="1" customWidth="1"/>
    <col min="12802" max="12804" width="18.33203125" style="137" customWidth="1"/>
    <col min="12805" max="12805" width="14.109375" style="137" bestFit="1" customWidth="1"/>
    <col min="12806" max="12807" width="12.6640625" style="137" bestFit="1" customWidth="1"/>
    <col min="12808" max="12808" width="17.44140625" style="137" customWidth="1"/>
    <col min="12809" max="13056" width="12" style="137"/>
    <col min="13057" max="13057" width="25.88671875" style="137" bestFit="1" customWidth="1"/>
    <col min="13058" max="13060" width="18.33203125" style="137" customWidth="1"/>
    <col min="13061" max="13061" width="14.109375" style="137" bestFit="1" customWidth="1"/>
    <col min="13062" max="13063" width="12.6640625" style="137" bestFit="1" customWidth="1"/>
    <col min="13064" max="13064" width="17.44140625" style="137" customWidth="1"/>
    <col min="13065" max="13312" width="12" style="137"/>
    <col min="13313" max="13313" width="25.88671875" style="137" bestFit="1" customWidth="1"/>
    <col min="13314" max="13316" width="18.33203125" style="137" customWidth="1"/>
    <col min="13317" max="13317" width="14.109375" style="137" bestFit="1" customWidth="1"/>
    <col min="13318" max="13319" width="12.6640625" style="137" bestFit="1" customWidth="1"/>
    <col min="13320" max="13320" width="17.44140625" style="137" customWidth="1"/>
    <col min="13321" max="13568" width="12" style="137"/>
    <col min="13569" max="13569" width="25.88671875" style="137" bestFit="1" customWidth="1"/>
    <col min="13570" max="13572" width="18.33203125" style="137" customWidth="1"/>
    <col min="13573" max="13573" width="14.109375" style="137" bestFit="1" customWidth="1"/>
    <col min="13574" max="13575" width="12.6640625" style="137" bestFit="1" customWidth="1"/>
    <col min="13576" max="13576" width="17.44140625" style="137" customWidth="1"/>
    <col min="13577" max="13824" width="12" style="137"/>
    <col min="13825" max="13825" width="25.88671875" style="137" bestFit="1" customWidth="1"/>
    <col min="13826" max="13828" width="18.33203125" style="137" customWidth="1"/>
    <col min="13829" max="13829" width="14.109375" style="137" bestFit="1" customWidth="1"/>
    <col min="13830" max="13831" width="12.6640625" style="137" bestFit="1" customWidth="1"/>
    <col min="13832" max="13832" width="17.44140625" style="137" customWidth="1"/>
    <col min="13833" max="14080" width="12" style="137"/>
    <col min="14081" max="14081" width="25.88671875" style="137" bestFit="1" customWidth="1"/>
    <col min="14082" max="14084" width="18.33203125" style="137" customWidth="1"/>
    <col min="14085" max="14085" width="14.109375" style="137" bestFit="1" customWidth="1"/>
    <col min="14086" max="14087" width="12.6640625" style="137" bestFit="1" customWidth="1"/>
    <col min="14088" max="14088" width="17.44140625" style="137" customWidth="1"/>
    <col min="14089" max="14336" width="12" style="137"/>
    <col min="14337" max="14337" width="25.88671875" style="137" bestFit="1" customWidth="1"/>
    <col min="14338" max="14340" width="18.33203125" style="137" customWidth="1"/>
    <col min="14341" max="14341" width="14.109375" style="137" bestFit="1" customWidth="1"/>
    <col min="14342" max="14343" width="12.6640625" style="137" bestFit="1" customWidth="1"/>
    <col min="14344" max="14344" width="17.44140625" style="137" customWidth="1"/>
    <col min="14345" max="14592" width="12" style="137"/>
    <col min="14593" max="14593" width="25.88671875" style="137" bestFit="1" customWidth="1"/>
    <col min="14594" max="14596" width="18.33203125" style="137" customWidth="1"/>
    <col min="14597" max="14597" width="14.109375" style="137" bestFit="1" customWidth="1"/>
    <col min="14598" max="14599" width="12.6640625" style="137" bestFit="1" customWidth="1"/>
    <col min="14600" max="14600" width="17.44140625" style="137" customWidth="1"/>
    <col min="14601" max="14848" width="12" style="137"/>
    <col min="14849" max="14849" width="25.88671875" style="137" bestFit="1" customWidth="1"/>
    <col min="14850" max="14852" width="18.33203125" style="137" customWidth="1"/>
    <col min="14853" max="14853" width="14.109375" style="137" bestFit="1" customWidth="1"/>
    <col min="14854" max="14855" width="12.6640625" style="137" bestFit="1" customWidth="1"/>
    <col min="14856" max="14856" width="17.44140625" style="137" customWidth="1"/>
    <col min="14857" max="15104" width="12" style="137"/>
    <col min="15105" max="15105" width="25.88671875" style="137" bestFit="1" customWidth="1"/>
    <col min="15106" max="15108" width="18.33203125" style="137" customWidth="1"/>
    <col min="15109" max="15109" width="14.109375" style="137" bestFit="1" customWidth="1"/>
    <col min="15110" max="15111" width="12.6640625" style="137" bestFit="1" customWidth="1"/>
    <col min="15112" max="15112" width="17.44140625" style="137" customWidth="1"/>
    <col min="15113" max="15360" width="12" style="137"/>
    <col min="15361" max="15361" width="25.88671875" style="137" bestFit="1" customWidth="1"/>
    <col min="15362" max="15364" width="18.33203125" style="137" customWidth="1"/>
    <col min="15365" max="15365" width="14.109375" style="137" bestFit="1" customWidth="1"/>
    <col min="15366" max="15367" width="12.6640625" style="137" bestFit="1" customWidth="1"/>
    <col min="15368" max="15368" width="17.44140625" style="137" customWidth="1"/>
    <col min="15369" max="15616" width="12" style="137"/>
    <col min="15617" max="15617" width="25.88671875" style="137" bestFit="1" customWidth="1"/>
    <col min="15618" max="15620" width="18.33203125" style="137" customWidth="1"/>
    <col min="15621" max="15621" width="14.109375" style="137" bestFit="1" customWidth="1"/>
    <col min="15622" max="15623" width="12.6640625" style="137" bestFit="1" customWidth="1"/>
    <col min="15624" max="15624" width="17.44140625" style="137" customWidth="1"/>
    <col min="15625" max="15872" width="12" style="137"/>
    <col min="15873" max="15873" width="25.88671875" style="137" bestFit="1" customWidth="1"/>
    <col min="15874" max="15876" width="18.33203125" style="137" customWidth="1"/>
    <col min="15877" max="15877" width="14.109375" style="137" bestFit="1" customWidth="1"/>
    <col min="15878" max="15879" width="12.6640625" style="137" bestFit="1" customWidth="1"/>
    <col min="15880" max="15880" width="17.44140625" style="137" customWidth="1"/>
    <col min="15881" max="16128" width="12" style="137"/>
    <col min="16129" max="16129" width="25.88671875" style="137" bestFit="1" customWidth="1"/>
    <col min="16130" max="16132" width="18.33203125" style="137" customWidth="1"/>
    <col min="16133" max="16133" width="14.109375" style="137" bestFit="1" customWidth="1"/>
    <col min="16134" max="16135" width="12.6640625" style="137" bestFit="1" customWidth="1"/>
    <col min="16136" max="16136" width="17.44140625" style="137" customWidth="1"/>
    <col min="16137" max="16384" width="12" style="137"/>
  </cols>
  <sheetData>
    <row r="1" spans="1:8" x14ac:dyDescent="0.3">
      <c r="A1" s="158"/>
      <c r="B1" s="158"/>
      <c r="C1" s="158"/>
      <c r="D1" s="158"/>
      <c r="E1" s="158"/>
      <c r="F1" s="158"/>
      <c r="G1" s="158"/>
      <c r="H1" s="158"/>
    </row>
    <row r="2" spans="1:8" ht="25.8" x14ac:dyDescent="0.5">
      <c r="A2" s="336" t="s">
        <v>44</v>
      </c>
      <c r="B2" s="336"/>
      <c r="C2" s="336"/>
      <c r="D2" s="336"/>
      <c r="E2" s="336"/>
      <c r="F2" s="336"/>
      <c r="G2" s="336"/>
      <c r="H2" s="336"/>
    </row>
    <row r="3" spans="1:8" x14ac:dyDescent="0.3">
      <c r="A3" s="158"/>
      <c r="B3" s="158"/>
      <c r="C3" s="158"/>
      <c r="D3" s="158"/>
      <c r="E3" s="158"/>
      <c r="F3" s="158"/>
      <c r="G3" s="158"/>
      <c r="H3" s="158"/>
    </row>
    <row r="4" spans="1:8" ht="16.2" thickBot="1" x14ac:dyDescent="0.35">
      <c r="A4" s="16" t="s">
        <v>24</v>
      </c>
      <c r="B4" s="15"/>
      <c r="C4" s="350"/>
      <c r="D4" s="351"/>
      <c r="E4" s="351"/>
      <c r="F4" s="351"/>
      <c r="G4" s="352"/>
      <c r="H4" s="15"/>
    </row>
    <row r="5" spans="1:8" ht="15.6" x14ac:dyDescent="0.3">
      <c r="A5" s="16"/>
      <c r="B5" s="15"/>
      <c r="C5" s="16"/>
      <c r="D5" s="16"/>
      <c r="E5" s="16"/>
      <c r="F5" s="15"/>
      <c r="G5" s="15"/>
      <c r="H5" s="15"/>
    </row>
    <row r="6" spans="1:8" ht="16.2" thickBot="1" x14ac:dyDescent="0.35">
      <c r="A6" s="16" t="s">
        <v>22</v>
      </c>
      <c r="B6" s="15"/>
      <c r="C6" s="350"/>
      <c r="D6" s="351"/>
      <c r="E6" s="351"/>
      <c r="F6" s="351"/>
      <c r="G6" s="351"/>
      <c r="H6" s="353"/>
    </row>
    <row r="7" spans="1:8" ht="15.6" x14ac:dyDescent="0.3">
      <c r="A7" s="16"/>
      <c r="B7" s="15"/>
      <c r="C7" s="16"/>
      <c r="D7" s="16"/>
      <c r="E7" s="16"/>
      <c r="F7" s="15"/>
      <c r="G7" s="15"/>
      <c r="H7" s="15"/>
    </row>
    <row r="8" spans="1:8" ht="16.2" thickBot="1" x14ac:dyDescent="0.35">
      <c r="A8" s="16" t="s">
        <v>86</v>
      </c>
      <c r="B8" s="15"/>
      <c r="C8" s="354">
        <f>'inversiones pendientes'!B11</f>
        <v>0</v>
      </c>
      <c r="D8" s="355"/>
      <c r="E8" s="356"/>
      <c r="F8" s="15"/>
      <c r="G8" s="15"/>
      <c r="H8" s="15"/>
    </row>
    <row r="9" spans="1:8" ht="15.6" x14ac:dyDescent="0.3">
      <c r="A9" s="16"/>
      <c r="B9" s="15"/>
      <c r="C9" s="17"/>
      <c r="D9" s="17"/>
      <c r="E9" s="17"/>
      <c r="F9" s="15"/>
      <c r="G9" s="15"/>
      <c r="H9" s="15"/>
    </row>
    <row r="10" spans="1:8" ht="16.2" thickBot="1" x14ac:dyDescent="0.35">
      <c r="A10" s="16" t="s">
        <v>87</v>
      </c>
      <c r="B10" s="15"/>
      <c r="C10" s="354">
        <f>'inversiones pendientes'!B15</f>
        <v>0</v>
      </c>
      <c r="D10" s="355"/>
      <c r="E10" s="356"/>
      <c r="F10" s="15"/>
      <c r="G10" s="15"/>
      <c r="H10" s="15"/>
    </row>
    <row r="11" spans="1:8" ht="15.6" x14ac:dyDescent="0.3">
      <c r="A11" s="16"/>
      <c r="B11" s="15"/>
      <c r="C11" s="17"/>
      <c r="D11" s="17"/>
      <c r="E11" s="17"/>
      <c r="F11" s="15"/>
      <c r="G11" s="15"/>
      <c r="H11" s="15"/>
    </row>
    <row r="12" spans="1:8" ht="16.2" thickBot="1" x14ac:dyDescent="0.35">
      <c r="A12" s="16" t="s">
        <v>88</v>
      </c>
      <c r="B12" s="15"/>
      <c r="C12" s="347">
        <f>'inversiones ejecutadas (obras)'!I11</f>
        <v>0</v>
      </c>
      <c r="D12" s="348"/>
      <c r="E12" s="349"/>
      <c r="F12" s="15"/>
      <c r="G12" s="15"/>
      <c r="H12" s="15"/>
    </row>
    <row r="13" spans="1:8" ht="15.6" x14ac:dyDescent="0.3">
      <c r="A13" s="16"/>
      <c r="B13" s="15"/>
      <c r="C13" s="16"/>
      <c r="D13" s="16"/>
      <c r="E13" s="16"/>
      <c r="F13" s="15"/>
      <c r="G13" s="15"/>
      <c r="H13" s="15"/>
    </row>
    <row r="14" spans="1:8" ht="17.399999999999999" x14ac:dyDescent="0.3">
      <c r="A14" s="346" t="s">
        <v>74</v>
      </c>
      <c r="B14" s="346"/>
      <c r="C14" s="346"/>
      <c r="D14" s="346"/>
      <c r="E14" s="346"/>
      <c r="F14" s="346"/>
      <c r="G14" s="346"/>
      <c r="H14" s="346"/>
    </row>
    <row r="15" spans="1:8" ht="17.399999999999999" x14ac:dyDescent="0.3">
      <c r="A15" s="188"/>
      <c r="B15" s="188"/>
      <c r="C15" s="188"/>
      <c r="D15" s="188"/>
      <c r="E15" s="188"/>
      <c r="F15" s="188"/>
      <c r="G15" s="188"/>
      <c r="H15" s="188"/>
    </row>
    <row r="16" spans="1:8" ht="18" thickBot="1" x14ac:dyDescent="0.35">
      <c r="A16" s="189"/>
      <c r="B16" s="190" t="s">
        <v>78</v>
      </c>
      <c r="C16" s="347">
        <f>'inversiones ejecutadas (obras)'!E11</f>
        <v>0</v>
      </c>
      <c r="D16" s="348"/>
      <c r="E16" s="349"/>
      <c r="F16" s="188"/>
      <c r="G16" s="188"/>
      <c r="H16" s="188"/>
    </row>
    <row r="17" spans="1:8" ht="15" thickBot="1" x14ac:dyDescent="0.35">
      <c r="A17" s="24"/>
      <c r="B17" s="158"/>
      <c r="C17" s="158"/>
      <c r="D17" s="158"/>
      <c r="E17" s="24"/>
      <c r="F17" s="158"/>
      <c r="G17" s="158"/>
      <c r="H17" s="158"/>
    </row>
    <row r="18" spans="1:8" ht="29.1" customHeight="1" thickBot="1" x14ac:dyDescent="0.35">
      <c r="A18" s="344" t="s">
        <v>43</v>
      </c>
      <c r="B18" s="19" t="s">
        <v>47</v>
      </c>
      <c r="C18" s="19" t="s">
        <v>48</v>
      </c>
      <c r="D18" s="357" t="s">
        <v>106</v>
      </c>
      <c r="E18" s="341" t="s">
        <v>6</v>
      </c>
      <c r="F18" s="341"/>
      <c r="G18" s="341"/>
      <c r="H18" s="345" t="s">
        <v>5</v>
      </c>
    </row>
    <row r="19" spans="1:8" ht="68.25" customHeight="1" thickBot="1" x14ac:dyDescent="0.35">
      <c r="A19" s="344"/>
      <c r="B19" s="164" t="s">
        <v>4</v>
      </c>
      <c r="C19" s="164" t="s">
        <v>4</v>
      </c>
      <c r="D19" s="358"/>
      <c r="E19" s="165" t="s">
        <v>3</v>
      </c>
      <c r="F19" s="165" t="s">
        <v>2</v>
      </c>
      <c r="G19" s="165" t="s">
        <v>1</v>
      </c>
      <c r="H19" s="345"/>
    </row>
    <row r="20" spans="1:8" ht="19.5" customHeight="1" thickBot="1" x14ac:dyDescent="0.35">
      <c r="A20" s="321"/>
      <c r="B20" s="322"/>
      <c r="C20" s="322"/>
      <c r="D20" s="322"/>
      <c r="E20" s="322"/>
      <c r="F20" s="322"/>
      <c r="G20" s="322"/>
      <c r="H20" s="323"/>
    </row>
    <row r="21" spans="1:8" ht="31.5" customHeight="1" thickBot="1" x14ac:dyDescent="0.35">
      <c r="A21" s="166" t="s">
        <v>41</v>
      </c>
      <c r="B21" s="196"/>
      <c r="C21" s="1">
        <f>'inversiones ejecutadas (obras)'!G38</f>
        <v>0</v>
      </c>
      <c r="D21" s="2">
        <f>+C21-B21</f>
        <v>0</v>
      </c>
      <c r="E21" s="11">
        <f>+'inversiones ejecutadas (obras)'!H38</f>
        <v>0</v>
      </c>
      <c r="F21" s="11">
        <f>'inversiones ejecutadas (obras)'!L38</f>
        <v>0</v>
      </c>
      <c r="G21" s="11">
        <f>SUM('inversiones ejecutadas (obras)'!I38:K38)</f>
        <v>0</v>
      </c>
      <c r="H21" s="1">
        <f>SUM(E21:G21)</f>
        <v>0</v>
      </c>
    </row>
    <row r="22" spans="1:8" ht="31.5" customHeight="1" thickBot="1" x14ac:dyDescent="0.35">
      <c r="A22" s="167" t="s">
        <v>0</v>
      </c>
      <c r="B22" s="196"/>
      <c r="C22" s="1">
        <f>'inv. ejecutadas (equipamiento)'!G38</f>
        <v>0</v>
      </c>
      <c r="D22" s="2">
        <f>+C22-B22</f>
        <v>0</v>
      </c>
      <c r="E22" s="11">
        <f>'inv. ejecutadas (equipamiento)'!H38</f>
        <v>0</v>
      </c>
      <c r="F22" s="11">
        <f>'inv. ejecutadas (equipamiento)'!L38</f>
        <v>0</v>
      </c>
      <c r="G22" s="11">
        <f>SUM('inv. ejecutadas (equipamiento)'!I38:K38)</f>
        <v>0</v>
      </c>
      <c r="H22" s="1">
        <f>SUM(E22:G22)</f>
        <v>0</v>
      </c>
    </row>
    <row r="23" spans="1:8" ht="28.5" customHeight="1" thickBot="1" x14ac:dyDescent="0.35">
      <c r="A23" s="168" t="s">
        <v>42</v>
      </c>
      <c r="B23" s="169">
        <f t="shared" ref="B23:H23" si="0">SUM(B21:B22)</f>
        <v>0</v>
      </c>
      <c r="C23" s="163">
        <f t="shared" si="0"/>
        <v>0</v>
      </c>
      <c r="D23" s="163">
        <f t="shared" si="0"/>
        <v>0</v>
      </c>
      <c r="E23" s="3">
        <f t="shared" si="0"/>
        <v>0</v>
      </c>
      <c r="F23" s="3">
        <f t="shared" si="0"/>
        <v>0</v>
      </c>
      <c r="G23" s="3">
        <f t="shared" si="0"/>
        <v>0</v>
      </c>
      <c r="H23" s="163">
        <f t="shared" si="0"/>
        <v>0</v>
      </c>
    </row>
    <row r="24" spans="1:8" ht="28.5" customHeight="1" thickBot="1" x14ac:dyDescent="0.35">
      <c r="A24" s="197" t="s">
        <v>109</v>
      </c>
      <c r="B24" s="198"/>
      <c r="C24" s="199"/>
      <c r="D24" s="199"/>
      <c r="E24" s="200" t="e">
        <f>+E23/C23</f>
        <v>#DIV/0!</v>
      </c>
      <c r="F24" s="200" t="e">
        <f>+F23/C23</f>
        <v>#DIV/0!</v>
      </c>
      <c r="G24" s="200" t="e">
        <f>+G23/C23</f>
        <v>#DIV/0!</v>
      </c>
      <c r="H24" s="201" t="e">
        <f>+H23/C23</f>
        <v>#DIV/0!</v>
      </c>
    </row>
    <row r="25" spans="1:8" ht="35.4" customHeight="1" x14ac:dyDescent="0.3">
      <c r="A25" s="335" t="str">
        <f>IF(OR(B21="",B22=""),"Completar los 3 conceptos del presupuesto inicial, aunque el valor sea (0)","")</f>
        <v>Completar los 3 conceptos del presupuesto inicial, aunque el valor sea (0)</v>
      </c>
      <c r="B25" s="335"/>
      <c r="C25" s="335"/>
      <c r="D25" s="335"/>
      <c r="E25" s="335"/>
      <c r="F25" s="335"/>
      <c r="G25" s="335"/>
      <c r="H25" s="335"/>
    </row>
    <row r="26" spans="1:8" x14ac:dyDescent="0.3">
      <c r="A26" s="170"/>
      <c r="B26" s="170"/>
      <c r="C26" s="170"/>
      <c r="D26" s="170"/>
      <c r="E26" s="170"/>
      <c r="F26" s="170"/>
      <c r="G26" s="170"/>
      <c r="H26" s="170"/>
    </row>
    <row r="27" spans="1:8" x14ac:dyDescent="0.3">
      <c r="A27" s="158"/>
      <c r="B27" s="158"/>
      <c r="C27" s="158"/>
      <c r="D27" s="158"/>
      <c r="E27" s="158"/>
      <c r="F27" s="158"/>
      <c r="G27" s="158"/>
      <c r="H27" s="158"/>
    </row>
    <row r="28" spans="1:8" ht="17.399999999999999" x14ac:dyDescent="0.3">
      <c r="A28" s="337" t="s">
        <v>49</v>
      </c>
      <c r="B28" s="337"/>
      <c r="C28" s="337"/>
      <c r="D28" s="337"/>
      <c r="E28" s="337"/>
      <c r="F28" s="337"/>
      <c r="G28" s="337"/>
      <c r="H28" s="337"/>
    </row>
    <row r="29" spans="1:8" x14ac:dyDescent="0.3">
      <c r="A29" s="171"/>
      <c r="B29" s="171"/>
      <c r="C29" s="171"/>
      <c r="D29" s="171"/>
      <c r="E29" s="171"/>
      <c r="F29" s="171"/>
      <c r="G29" s="171"/>
      <c r="H29" s="171"/>
    </row>
    <row r="30" spans="1:8" x14ac:dyDescent="0.3">
      <c r="A30" s="158"/>
      <c r="B30" s="158"/>
      <c r="C30" s="158"/>
      <c r="D30" s="158"/>
      <c r="E30" s="158"/>
      <c r="F30" s="158"/>
      <c r="G30" s="158"/>
      <c r="H30" s="158"/>
    </row>
    <row r="31" spans="1:8" ht="15" thickBot="1" x14ac:dyDescent="0.35">
      <c r="A31" s="27"/>
      <c r="B31" s="171"/>
      <c r="C31" s="171"/>
      <c r="D31" s="171"/>
      <c r="E31" s="27"/>
      <c r="F31" s="171"/>
      <c r="G31" s="171"/>
      <c r="H31" s="171"/>
    </row>
    <row r="32" spans="1:8" ht="15" thickBot="1" x14ac:dyDescent="0.35">
      <c r="A32" s="338" t="s">
        <v>50</v>
      </c>
      <c r="B32" s="339"/>
      <c r="C32" s="339"/>
      <c r="D32" s="339"/>
      <c r="E32" s="339"/>
      <c r="F32" s="341" t="s">
        <v>51</v>
      </c>
      <c r="G32" s="342"/>
      <c r="H32" s="338" t="s">
        <v>52</v>
      </c>
    </row>
    <row r="33" spans="1:8" ht="28.5" customHeight="1" thickBot="1" x14ac:dyDescent="0.35">
      <c r="A33" s="340"/>
      <c r="B33" s="340"/>
      <c r="C33" s="340"/>
      <c r="D33" s="340"/>
      <c r="E33" s="340"/>
      <c r="F33" s="172" t="s">
        <v>53</v>
      </c>
      <c r="G33" s="172" t="s">
        <v>54</v>
      </c>
      <c r="H33" s="343"/>
    </row>
    <row r="34" spans="1:8" x14ac:dyDescent="0.3">
      <c r="A34" s="326" t="s">
        <v>55</v>
      </c>
      <c r="B34" s="327"/>
      <c r="C34" s="327"/>
      <c r="D34" s="327"/>
      <c r="E34" s="327"/>
      <c r="F34" s="173"/>
      <c r="G34" s="191">
        <f>E23</f>
        <v>0</v>
      </c>
      <c r="H34" s="174"/>
    </row>
    <row r="35" spans="1:8" x14ac:dyDescent="0.3">
      <c r="A35" s="328" t="s">
        <v>56</v>
      </c>
      <c r="B35" s="329"/>
      <c r="C35" s="329"/>
      <c r="D35" s="329"/>
      <c r="E35" s="329"/>
      <c r="F35" s="175"/>
      <c r="G35" s="192">
        <f>+'inversiones ejecutadas (obras)'!L38+'inv. ejecutadas (equipamiento)'!L38</f>
        <v>0</v>
      </c>
      <c r="H35" s="177"/>
    </row>
    <row r="36" spans="1:8" x14ac:dyDescent="0.3">
      <c r="A36" s="328" t="s">
        <v>57</v>
      </c>
      <c r="B36" s="329"/>
      <c r="C36" s="329"/>
      <c r="D36" s="329"/>
      <c r="E36" s="329"/>
      <c r="F36" s="175"/>
      <c r="G36" s="192">
        <f>+'inversiones ejecutadas (obras)'!I38+'inv. ejecutadas (equipamiento)'!I38</f>
        <v>0</v>
      </c>
      <c r="H36" s="178"/>
    </row>
    <row r="37" spans="1:8" x14ac:dyDescent="0.3">
      <c r="A37" s="330" t="s">
        <v>58</v>
      </c>
      <c r="B37" s="331"/>
      <c r="C37" s="331"/>
      <c r="D37" s="331"/>
      <c r="E37" s="331"/>
      <c r="F37" s="175"/>
      <c r="G37" s="192">
        <f>+'inversiones ejecutadas (obras)'!J38+'inv. ejecutadas (equipamiento)'!J38</f>
        <v>0</v>
      </c>
      <c r="H37" s="178"/>
    </row>
    <row r="38" spans="1:8" x14ac:dyDescent="0.3">
      <c r="A38" s="332" t="s">
        <v>76</v>
      </c>
      <c r="B38" s="333"/>
      <c r="C38" s="333"/>
      <c r="D38" s="333"/>
      <c r="E38" s="334"/>
      <c r="F38" s="175"/>
      <c r="G38" s="192">
        <f>+'inversiones ejecutadas (obras)'!K38+'inv. ejecutadas (equipamiento)'!K38</f>
        <v>0</v>
      </c>
      <c r="H38" s="178"/>
    </row>
    <row r="39" spans="1:8" x14ac:dyDescent="0.3">
      <c r="A39" s="324"/>
      <c r="B39" s="325"/>
      <c r="C39" s="325"/>
      <c r="D39" s="325"/>
      <c r="E39" s="325"/>
      <c r="F39" s="175"/>
      <c r="G39" s="176"/>
      <c r="H39" s="178"/>
    </row>
    <row r="40" spans="1:8" x14ac:dyDescent="0.3">
      <c r="A40" s="324"/>
      <c r="B40" s="325"/>
      <c r="C40" s="325"/>
      <c r="D40" s="325"/>
      <c r="E40" s="325"/>
      <c r="F40" s="175"/>
      <c r="G40" s="176"/>
      <c r="H40" s="178"/>
    </row>
    <row r="41" spans="1:8" x14ac:dyDescent="0.3">
      <c r="A41" s="324"/>
      <c r="B41" s="325"/>
      <c r="C41" s="325"/>
      <c r="D41" s="325"/>
      <c r="E41" s="325"/>
      <c r="F41" s="175"/>
      <c r="G41" s="176"/>
      <c r="H41" s="178"/>
    </row>
    <row r="42" spans="1:8" x14ac:dyDescent="0.3">
      <c r="A42" s="324"/>
      <c r="B42" s="325"/>
      <c r="C42" s="325"/>
      <c r="D42" s="325"/>
      <c r="E42" s="325"/>
      <c r="F42" s="175"/>
      <c r="G42" s="176"/>
      <c r="H42" s="178"/>
    </row>
    <row r="43" spans="1:8" x14ac:dyDescent="0.3">
      <c r="A43" s="324"/>
      <c r="B43" s="325"/>
      <c r="C43" s="325"/>
      <c r="D43" s="325"/>
      <c r="E43" s="325"/>
      <c r="F43" s="175"/>
      <c r="G43" s="176"/>
      <c r="H43" s="178"/>
    </row>
    <row r="44" spans="1:8" x14ac:dyDescent="0.3">
      <c r="A44" s="324"/>
      <c r="B44" s="325"/>
      <c r="C44" s="325"/>
      <c r="D44" s="325"/>
      <c r="E44" s="325"/>
      <c r="F44" s="175"/>
      <c r="G44" s="176"/>
      <c r="H44" s="178"/>
    </row>
    <row r="45" spans="1:8" x14ac:dyDescent="0.3">
      <c r="A45" s="324"/>
      <c r="B45" s="325"/>
      <c r="C45" s="325"/>
      <c r="D45" s="325"/>
      <c r="E45" s="325"/>
      <c r="F45" s="175"/>
      <c r="G45" s="176"/>
      <c r="H45" s="178"/>
    </row>
    <row r="46" spans="1:8" x14ac:dyDescent="0.3">
      <c r="A46" s="324"/>
      <c r="B46" s="325"/>
      <c r="C46" s="325"/>
      <c r="D46" s="325"/>
      <c r="E46" s="325"/>
      <c r="F46" s="175"/>
      <c r="G46" s="176"/>
      <c r="H46" s="178"/>
    </row>
    <row r="47" spans="1:8" x14ac:dyDescent="0.3">
      <c r="A47" s="324"/>
      <c r="B47" s="325"/>
      <c r="C47" s="325"/>
      <c r="D47" s="325"/>
      <c r="E47" s="325"/>
      <c r="F47" s="175"/>
      <c r="G47" s="176"/>
      <c r="H47" s="178"/>
    </row>
    <row r="48" spans="1:8" ht="15" thickBot="1" x14ac:dyDescent="0.35">
      <c r="A48" s="366"/>
      <c r="B48" s="367"/>
      <c r="C48" s="367"/>
      <c r="D48" s="367"/>
      <c r="E48" s="367"/>
      <c r="F48" s="179"/>
      <c r="G48" s="180"/>
      <c r="H48" s="181"/>
    </row>
    <row r="49" spans="1:8" ht="16.2" thickBot="1" x14ac:dyDescent="0.35">
      <c r="A49" s="365" t="s">
        <v>14</v>
      </c>
      <c r="B49" s="365"/>
      <c r="C49" s="365"/>
      <c r="D49" s="365"/>
      <c r="E49" s="365"/>
      <c r="F49" s="182">
        <f>SUM(F34:F48)</f>
        <v>0</v>
      </c>
      <c r="G49" s="182">
        <f>SUM(G34:G48)</f>
        <v>0</v>
      </c>
      <c r="H49" s="183"/>
    </row>
    <row r="50" spans="1:8" ht="16.2" thickBot="1" x14ac:dyDescent="0.35">
      <c r="A50" s="14"/>
      <c r="B50" s="14"/>
      <c r="C50" s="14"/>
      <c r="D50" s="14"/>
      <c r="E50" s="14"/>
      <c r="F50" s="14"/>
      <c r="G50" s="14"/>
      <c r="H50" s="14"/>
    </row>
    <row r="51" spans="1:8" ht="17.399999999999999" x14ac:dyDescent="0.3">
      <c r="A51" s="184" t="s">
        <v>59</v>
      </c>
      <c r="B51" s="185"/>
      <c r="C51" s="185"/>
      <c r="D51" s="186"/>
      <c r="E51" s="186"/>
      <c r="F51" s="186"/>
      <c r="G51" s="186"/>
      <c r="H51" s="187"/>
    </row>
    <row r="52" spans="1:8" ht="15.75" customHeight="1" x14ac:dyDescent="0.3">
      <c r="A52" s="359"/>
      <c r="B52" s="360"/>
      <c r="C52" s="360"/>
      <c r="D52" s="360"/>
      <c r="E52" s="360"/>
      <c r="F52" s="360"/>
      <c r="G52" s="360"/>
      <c r="H52" s="361"/>
    </row>
    <row r="53" spans="1:8" x14ac:dyDescent="0.3">
      <c r="A53" s="359"/>
      <c r="B53" s="360"/>
      <c r="C53" s="360"/>
      <c r="D53" s="360"/>
      <c r="E53" s="360"/>
      <c r="F53" s="360"/>
      <c r="G53" s="360"/>
      <c r="H53" s="361"/>
    </row>
    <row r="54" spans="1:8" x14ac:dyDescent="0.3">
      <c r="A54" s="359"/>
      <c r="B54" s="360"/>
      <c r="C54" s="360"/>
      <c r="D54" s="360"/>
      <c r="E54" s="360"/>
      <c r="F54" s="360"/>
      <c r="G54" s="360"/>
      <c r="H54" s="361"/>
    </row>
    <row r="55" spans="1:8" x14ac:dyDescent="0.3">
      <c r="A55" s="359"/>
      <c r="B55" s="360"/>
      <c r="C55" s="360"/>
      <c r="D55" s="360"/>
      <c r="E55" s="360"/>
      <c r="F55" s="360"/>
      <c r="G55" s="360"/>
      <c r="H55" s="361"/>
    </row>
    <row r="56" spans="1:8" x14ac:dyDescent="0.3">
      <c r="A56" s="359"/>
      <c r="B56" s="360"/>
      <c r="C56" s="360"/>
      <c r="D56" s="360"/>
      <c r="E56" s="360"/>
      <c r="F56" s="360"/>
      <c r="G56" s="360"/>
      <c r="H56" s="361"/>
    </row>
    <row r="57" spans="1:8" x14ac:dyDescent="0.3">
      <c r="A57" s="359"/>
      <c r="B57" s="360"/>
      <c r="C57" s="360"/>
      <c r="D57" s="360"/>
      <c r="E57" s="360"/>
      <c r="F57" s="360"/>
      <c r="G57" s="360"/>
      <c r="H57" s="361"/>
    </row>
    <row r="58" spans="1:8" x14ac:dyDescent="0.3">
      <c r="A58" s="359"/>
      <c r="B58" s="360"/>
      <c r="C58" s="360"/>
      <c r="D58" s="360"/>
      <c r="E58" s="360"/>
      <c r="F58" s="360"/>
      <c r="G58" s="360"/>
      <c r="H58" s="361"/>
    </row>
    <row r="59" spans="1:8" x14ac:dyDescent="0.3">
      <c r="A59" s="359"/>
      <c r="B59" s="360"/>
      <c r="C59" s="360"/>
      <c r="D59" s="360"/>
      <c r="E59" s="360"/>
      <c r="F59" s="360"/>
      <c r="G59" s="360"/>
      <c r="H59" s="361"/>
    </row>
    <row r="60" spans="1:8" x14ac:dyDescent="0.3">
      <c r="A60" s="359"/>
      <c r="B60" s="360"/>
      <c r="C60" s="360"/>
      <c r="D60" s="360"/>
      <c r="E60" s="360"/>
      <c r="F60" s="360"/>
      <c r="G60" s="360"/>
      <c r="H60" s="361"/>
    </row>
    <row r="61" spans="1:8" ht="15" thickBot="1" x14ac:dyDescent="0.35">
      <c r="A61" s="362"/>
      <c r="B61" s="363"/>
      <c r="C61" s="363"/>
      <c r="D61" s="363"/>
      <c r="E61" s="363"/>
      <c r="F61" s="363"/>
      <c r="G61" s="363"/>
      <c r="H61" s="364"/>
    </row>
  </sheetData>
  <mergeCells count="35">
    <mergeCell ref="A52:H61"/>
    <mergeCell ref="A41:E41"/>
    <mergeCell ref="A42:E42"/>
    <mergeCell ref="A43:E43"/>
    <mergeCell ref="A44:E44"/>
    <mergeCell ref="A49:E49"/>
    <mergeCell ref="A48:E48"/>
    <mergeCell ref="A2:H2"/>
    <mergeCell ref="A28:H28"/>
    <mergeCell ref="A32:E33"/>
    <mergeCell ref="F32:G32"/>
    <mergeCell ref="H32:H33"/>
    <mergeCell ref="A18:A19"/>
    <mergeCell ref="E18:G18"/>
    <mergeCell ref="H18:H19"/>
    <mergeCell ref="A14:H14"/>
    <mergeCell ref="C16:E16"/>
    <mergeCell ref="C4:G4"/>
    <mergeCell ref="C6:H6"/>
    <mergeCell ref="C8:E8"/>
    <mergeCell ref="C10:E10"/>
    <mergeCell ref="C12:E12"/>
    <mergeCell ref="D18:D19"/>
    <mergeCell ref="A20:H20"/>
    <mergeCell ref="A39:E39"/>
    <mergeCell ref="A45:E45"/>
    <mergeCell ref="A46:E46"/>
    <mergeCell ref="A47:E47"/>
    <mergeCell ref="A40:E40"/>
    <mergeCell ref="A34:E34"/>
    <mergeCell ref="A35:E35"/>
    <mergeCell ref="A36:E36"/>
    <mergeCell ref="A37:E37"/>
    <mergeCell ref="A38:E38"/>
    <mergeCell ref="A25:H25"/>
  </mergeCells>
  <conditionalFormatting sqref="H21 B21:D21 D22">
    <cfRule type="cellIs" dxfId="2" priority="4" operator="notEqual">
      <formula>#REF!</formula>
    </cfRule>
  </conditionalFormatting>
  <conditionalFormatting sqref="H22">
    <cfRule type="cellIs" dxfId="1" priority="2" operator="notEqual">
      <formula>#REF!</formula>
    </cfRule>
  </conditionalFormatting>
  <dataValidations disablePrompts="1" count="3">
    <dataValidation type="whole" operator="greaterThanOrEqual" allowBlank="1" showInputMessage="1" showErrorMessage="1" error="Por favor, introduzca una cantidad._x000a_" sqref="E65551:G65551 JA65551:JC65551 SW65551:SY65551 ACS65551:ACU65551 AMO65551:AMQ65551 AWK65551:AWM65551 BGG65551:BGI65551 BQC65551:BQE65551 BZY65551:CAA65551 CJU65551:CJW65551 CTQ65551:CTS65551 DDM65551:DDO65551 DNI65551:DNK65551 DXE65551:DXG65551 EHA65551:EHC65551 EQW65551:EQY65551 FAS65551:FAU65551 FKO65551:FKQ65551 FUK65551:FUM65551 GEG65551:GEI65551 GOC65551:GOE65551 GXY65551:GYA65551 HHU65551:HHW65551 HRQ65551:HRS65551 IBM65551:IBO65551 ILI65551:ILK65551 IVE65551:IVG65551 JFA65551:JFC65551 JOW65551:JOY65551 JYS65551:JYU65551 KIO65551:KIQ65551 KSK65551:KSM65551 LCG65551:LCI65551 LMC65551:LME65551 LVY65551:LWA65551 MFU65551:MFW65551 MPQ65551:MPS65551 MZM65551:MZO65551 NJI65551:NJK65551 NTE65551:NTG65551 ODA65551:ODC65551 OMW65551:OMY65551 OWS65551:OWU65551 PGO65551:PGQ65551 PQK65551:PQM65551 QAG65551:QAI65551 QKC65551:QKE65551 QTY65551:QUA65551 RDU65551:RDW65551 RNQ65551:RNS65551 RXM65551:RXO65551 SHI65551:SHK65551 SRE65551:SRG65551 TBA65551:TBC65551 TKW65551:TKY65551 TUS65551:TUU65551 UEO65551:UEQ65551 UOK65551:UOM65551 UYG65551:UYI65551 VIC65551:VIE65551 VRY65551:VSA65551 WBU65551:WBW65551 WLQ65551:WLS65551 WVM65551:WVO65551 E131087:G131087 JA131087:JC131087 SW131087:SY131087 ACS131087:ACU131087 AMO131087:AMQ131087 AWK131087:AWM131087 BGG131087:BGI131087 BQC131087:BQE131087 BZY131087:CAA131087 CJU131087:CJW131087 CTQ131087:CTS131087 DDM131087:DDO131087 DNI131087:DNK131087 DXE131087:DXG131087 EHA131087:EHC131087 EQW131087:EQY131087 FAS131087:FAU131087 FKO131087:FKQ131087 FUK131087:FUM131087 GEG131087:GEI131087 GOC131087:GOE131087 GXY131087:GYA131087 HHU131087:HHW131087 HRQ131087:HRS131087 IBM131087:IBO131087 ILI131087:ILK131087 IVE131087:IVG131087 JFA131087:JFC131087 JOW131087:JOY131087 JYS131087:JYU131087 KIO131087:KIQ131087 KSK131087:KSM131087 LCG131087:LCI131087 LMC131087:LME131087 LVY131087:LWA131087 MFU131087:MFW131087 MPQ131087:MPS131087 MZM131087:MZO131087 NJI131087:NJK131087 NTE131087:NTG131087 ODA131087:ODC131087 OMW131087:OMY131087 OWS131087:OWU131087 PGO131087:PGQ131087 PQK131087:PQM131087 QAG131087:QAI131087 QKC131087:QKE131087 QTY131087:QUA131087 RDU131087:RDW131087 RNQ131087:RNS131087 RXM131087:RXO131087 SHI131087:SHK131087 SRE131087:SRG131087 TBA131087:TBC131087 TKW131087:TKY131087 TUS131087:TUU131087 UEO131087:UEQ131087 UOK131087:UOM131087 UYG131087:UYI131087 VIC131087:VIE131087 VRY131087:VSA131087 WBU131087:WBW131087 WLQ131087:WLS131087 WVM131087:WVO131087 E196623:G196623 JA196623:JC196623 SW196623:SY196623 ACS196623:ACU196623 AMO196623:AMQ196623 AWK196623:AWM196623 BGG196623:BGI196623 BQC196623:BQE196623 BZY196623:CAA196623 CJU196623:CJW196623 CTQ196623:CTS196623 DDM196623:DDO196623 DNI196623:DNK196623 DXE196623:DXG196623 EHA196623:EHC196623 EQW196623:EQY196623 FAS196623:FAU196623 FKO196623:FKQ196623 FUK196623:FUM196623 GEG196623:GEI196623 GOC196623:GOE196623 GXY196623:GYA196623 HHU196623:HHW196623 HRQ196623:HRS196623 IBM196623:IBO196623 ILI196623:ILK196623 IVE196623:IVG196623 JFA196623:JFC196623 JOW196623:JOY196623 JYS196623:JYU196623 KIO196623:KIQ196623 KSK196623:KSM196623 LCG196623:LCI196623 LMC196623:LME196623 LVY196623:LWA196623 MFU196623:MFW196623 MPQ196623:MPS196623 MZM196623:MZO196623 NJI196623:NJK196623 NTE196623:NTG196623 ODA196623:ODC196623 OMW196623:OMY196623 OWS196623:OWU196623 PGO196623:PGQ196623 PQK196623:PQM196623 QAG196623:QAI196623 QKC196623:QKE196623 QTY196623:QUA196623 RDU196623:RDW196623 RNQ196623:RNS196623 RXM196623:RXO196623 SHI196623:SHK196623 SRE196623:SRG196623 TBA196623:TBC196623 TKW196623:TKY196623 TUS196623:TUU196623 UEO196623:UEQ196623 UOK196623:UOM196623 UYG196623:UYI196623 VIC196623:VIE196623 VRY196623:VSA196623 WBU196623:WBW196623 WLQ196623:WLS196623 WVM196623:WVO196623 E262159:G262159 JA262159:JC262159 SW262159:SY262159 ACS262159:ACU262159 AMO262159:AMQ262159 AWK262159:AWM262159 BGG262159:BGI262159 BQC262159:BQE262159 BZY262159:CAA262159 CJU262159:CJW262159 CTQ262159:CTS262159 DDM262159:DDO262159 DNI262159:DNK262159 DXE262159:DXG262159 EHA262159:EHC262159 EQW262159:EQY262159 FAS262159:FAU262159 FKO262159:FKQ262159 FUK262159:FUM262159 GEG262159:GEI262159 GOC262159:GOE262159 GXY262159:GYA262159 HHU262159:HHW262159 HRQ262159:HRS262159 IBM262159:IBO262159 ILI262159:ILK262159 IVE262159:IVG262159 JFA262159:JFC262159 JOW262159:JOY262159 JYS262159:JYU262159 KIO262159:KIQ262159 KSK262159:KSM262159 LCG262159:LCI262159 LMC262159:LME262159 LVY262159:LWA262159 MFU262159:MFW262159 MPQ262159:MPS262159 MZM262159:MZO262159 NJI262159:NJK262159 NTE262159:NTG262159 ODA262159:ODC262159 OMW262159:OMY262159 OWS262159:OWU262159 PGO262159:PGQ262159 PQK262159:PQM262159 QAG262159:QAI262159 QKC262159:QKE262159 QTY262159:QUA262159 RDU262159:RDW262159 RNQ262159:RNS262159 RXM262159:RXO262159 SHI262159:SHK262159 SRE262159:SRG262159 TBA262159:TBC262159 TKW262159:TKY262159 TUS262159:TUU262159 UEO262159:UEQ262159 UOK262159:UOM262159 UYG262159:UYI262159 VIC262159:VIE262159 VRY262159:VSA262159 WBU262159:WBW262159 WLQ262159:WLS262159 WVM262159:WVO262159 E327695:G327695 JA327695:JC327695 SW327695:SY327695 ACS327695:ACU327695 AMO327695:AMQ327695 AWK327695:AWM327695 BGG327695:BGI327695 BQC327695:BQE327695 BZY327695:CAA327695 CJU327695:CJW327695 CTQ327695:CTS327695 DDM327695:DDO327695 DNI327695:DNK327695 DXE327695:DXG327695 EHA327695:EHC327695 EQW327695:EQY327695 FAS327695:FAU327695 FKO327695:FKQ327695 FUK327695:FUM327695 GEG327695:GEI327695 GOC327695:GOE327695 GXY327695:GYA327695 HHU327695:HHW327695 HRQ327695:HRS327695 IBM327695:IBO327695 ILI327695:ILK327695 IVE327695:IVG327695 JFA327695:JFC327695 JOW327695:JOY327695 JYS327695:JYU327695 KIO327695:KIQ327695 KSK327695:KSM327695 LCG327695:LCI327695 LMC327695:LME327695 LVY327695:LWA327695 MFU327695:MFW327695 MPQ327695:MPS327695 MZM327695:MZO327695 NJI327695:NJK327695 NTE327695:NTG327695 ODA327695:ODC327695 OMW327695:OMY327695 OWS327695:OWU327695 PGO327695:PGQ327695 PQK327695:PQM327695 QAG327695:QAI327695 QKC327695:QKE327695 QTY327695:QUA327695 RDU327695:RDW327695 RNQ327695:RNS327695 RXM327695:RXO327695 SHI327695:SHK327695 SRE327695:SRG327695 TBA327695:TBC327695 TKW327695:TKY327695 TUS327695:TUU327695 UEO327695:UEQ327695 UOK327695:UOM327695 UYG327695:UYI327695 VIC327695:VIE327695 VRY327695:VSA327695 WBU327695:WBW327695 WLQ327695:WLS327695 WVM327695:WVO327695 E393231:G393231 JA393231:JC393231 SW393231:SY393231 ACS393231:ACU393231 AMO393231:AMQ393231 AWK393231:AWM393231 BGG393231:BGI393231 BQC393231:BQE393231 BZY393231:CAA393231 CJU393231:CJW393231 CTQ393231:CTS393231 DDM393231:DDO393231 DNI393231:DNK393231 DXE393231:DXG393231 EHA393231:EHC393231 EQW393231:EQY393231 FAS393231:FAU393231 FKO393231:FKQ393231 FUK393231:FUM393231 GEG393231:GEI393231 GOC393231:GOE393231 GXY393231:GYA393231 HHU393231:HHW393231 HRQ393231:HRS393231 IBM393231:IBO393231 ILI393231:ILK393231 IVE393231:IVG393231 JFA393231:JFC393231 JOW393231:JOY393231 JYS393231:JYU393231 KIO393231:KIQ393231 KSK393231:KSM393231 LCG393231:LCI393231 LMC393231:LME393231 LVY393231:LWA393231 MFU393231:MFW393231 MPQ393231:MPS393231 MZM393231:MZO393231 NJI393231:NJK393231 NTE393231:NTG393231 ODA393231:ODC393231 OMW393231:OMY393231 OWS393231:OWU393231 PGO393231:PGQ393231 PQK393231:PQM393231 QAG393231:QAI393231 QKC393231:QKE393231 QTY393231:QUA393231 RDU393231:RDW393231 RNQ393231:RNS393231 RXM393231:RXO393231 SHI393231:SHK393231 SRE393231:SRG393231 TBA393231:TBC393231 TKW393231:TKY393231 TUS393231:TUU393231 UEO393231:UEQ393231 UOK393231:UOM393231 UYG393231:UYI393231 VIC393231:VIE393231 VRY393231:VSA393231 WBU393231:WBW393231 WLQ393231:WLS393231 WVM393231:WVO393231 E458767:G458767 JA458767:JC458767 SW458767:SY458767 ACS458767:ACU458767 AMO458767:AMQ458767 AWK458767:AWM458767 BGG458767:BGI458767 BQC458767:BQE458767 BZY458767:CAA458767 CJU458767:CJW458767 CTQ458767:CTS458767 DDM458767:DDO458767 DNI458767:DNK458767 DXE458767:DXG458767 EHA458767:EHC458767 EQW458767:EQY458767 FAS458767:FAU458767 FKO458767:FKQ458767 FUK458767:FUM458767 GEG458767:GEI458767 GOC458767:GOE458767 GXY458767:GYA458767 HHU458767:HHW458767 HRQ458767:HRS458767 IBM458767:IBO458767 ILI458767:ILK458767 IVE458767:IVG458767 JFA458767:JFC458767 JOW458767:JOY458767 JYS458767:JYU458767 KIO458767:KIQ458767 KSK458767:KSM458767 LCG458767:LCI458767 LMC458767:LME458767 LVY458767:LWA458767 MFU458767:MFW458767 MPQ458767:MPS458767 MZM458767:MZO458767 NJI458767:NJK458767 NTE458767:NTG458767 ODA458767:ODC458767 OMW458767:OMY458767 OWS458767:OWU458767 PGO458767:PGQ458767 PQK458767:PQM458767 QAG458767:QAI458767 QKC458767:QKE458767 QTY458767:QUA458767 RDU458767:RDW458767 RNQ458767:RNS458767 RXM458767:RXO458767 SHI458767:SHK458767 SRE458767:SRG458767 TBA458767:TBC458767 TKW458767:TKY458767 TUS458767:TUU458767 UEO458767:UEQ458767 UOK458767:UOM458767 UYG458767:UYI458767 VIC458767:VIE458767 VRY458767:VSA458767 WBU458767:WBW458767 WLQ458767:WLS458767 WVM458767:WVO458767 E524303:G524303 JA524303:JC524303 SW524303:SY524303 ACS524303:ACU524303 AMO524303:AMQ524303 AWK524303:AWM524303 BGG524303:BGI524303 BQC524303:BQE524303 BZY524303:CAA524303 CJU524303:CJW524303 CTQ524303:CTS524303 DDM524303:DDO524303 DNI524303:DNK524303 DXE524303:DXG524303 EHA524303:EHC524303 EQW524303:EQY524303 FAS524303:FAU524303 FKO524303:FKQ524303 FUK524303:FUM524303 GEG524303:GEI524303 GOC524303:GOE524303 GXY524303:GYA524303 HHU524303:HHW524303 HRQ524303:HRS524303 IBM524303:IBO524303 ILI524303:ILK524303 IVE524303:IVG524303 JFA524303:JFC524303 JOW524303:JOY524303 JYS524303:JYU524303 KIO524303:KIQ524303 KSK524303:KSM524303 LCG524303:LCI524303 LMC524303:LME524303 LVY524303:LWA524303 MFU524303:MFW524303 MPQ524303:MPS524303 MZM524303:MZO524303 NJI524303:NJK524303 NTE524303:NTG524303 ODA524303:ODC524303 OMW524303:OMY524303 OWS524303:OWU524303 PGO524303:PGQ524303 PQK524303:PQM524303 QAG524303:QAI524303 QKC524303:QKE524303 QTY524303:QUA524303 RDU524303:RDW524303 RNQ524303:RNS524303 RXM524303:RXO524303 SHI524303:SHK524303 SRE524303:SRG524303 TBA524303:TBC524303 TKW524303:TKY524303 TUS524303:TUU524303 UEO524303:UEQ524303 UOK524303:UOM524303 UYG524303:UYI524303 VIC524303:VIE524303 VRY524303:VSA524303 WBU524303:WBW524303 WLQ524303:WLS524303 WVM524303:WVO524303 E589839:G589839 JA589839:JC589839 SW589839:SY589839 ACS589839:ACU589839 AMO589839:AMQ589839 AWK589839:AWM589839 BGG589839:BGI589839 BQC589839:BQE589839 BZY589839:CAA589839 CJU589839:CJW589839 CTQ589839:CTS589839 DDM589839:DDO589839 DNI589839:DNK589839 DXE589839:DXG589839 EHA589839:EHC589839 EQW589839:EQY589839 FAS589839:FAU589839 FKO589839:FKQ589839 FUK589839:FUM589839 GEG589839:GEI589839 GOC589839:GOE589839 GXY589839:GYA589839 HHU589839:HHW589839 HRQ589839:HRS589839 IBM589839:IBO589839 ILI589839:ILK589839 IVE589839:IVG589839 JFA589839:JFC589839 JOW589839:JOY589839 JYS589839:JYU589839 KIO589839:KIQ589839 KSK589839:KSM589839 LCG589839:LCI589839 LMC589839:LME589839 LVY589839:LWA589839 MFU589839:MFW589839 MPQ589839:MPS589839 MZM589839:MZO589839 NJI589839:NJK589839 NTE589839:NTG589839 ODA589839:ODC589839 OMW589839:OMY589839 OWS589839:OWU589839 PGO589839:PGQ589839 PQK589839:PQM589839 QAG589839:QAI589839 QKC589839:QKE589839 QTY589839:QUA589839 RDU589839:RDW589839 RNQ589839:RNS589839 RXM589839:RXO589839 SHI589839:SHK589839 SRE589839:SRG589839 TBA589839:TBC589839 TKW589839:TKY589839 TUS589839:TUU589839 UEO589839:UEQ589839 UOK589839:UOM589839 UYG589839:UYI589839 VIC589839:VIE589839 VRY589839:VSA589839 WBU589839:WBW589839 WLQ589839:WLS589839 WVM589839:WVO589839 E655375:G655375 JA655375:JC655375 SW655375:SY655375 ACS655375:ACU655375 AMO655375:AMQ655375 AWK655375:AWM655375 BGG655375:BGI655375 BQC655375:BQE655375 BZY655375:CAA655375 CJU655375:CJW655375 CTQ655375:CTS655375 DDM655375:DDO655375 DNI655375:DNK655375 DXE655375:DXG655375 EHA655375:EHC655375 EQW655375:EQY655375 FAS655375:FAU655375 FKO655375:FKQ655375 FUK655375:FUM655375 GEG655375:GEI655375 GOC655375:GOE655375 GXY655375:GYA655375 HHU655375:HHW655375 HRQ655375:HRS655375 IBM655375:IBO655375 ILI655375:ILK655375 IVE655375:IVG655375 JFA655375:JFC655375 JOW655375:JOY655375 JYS655375:JYU655375 KIO655375:KIQ655375 KSK655375:KSM655375 LCG655375:LCI655375 LMC655375:LME655375 LVY655375:LWA655375 MFU655375:MFW655375 MPQ655375:MPS655375 MZM655375:MZO655375 NJI655375:NJK655375 NTE655375:NTG655375 ODA655375:ODC655375 OMW655375:OMY655375 OWS655375:OWU655375 PGO655375:PGQ655375 PQK655375:PQM655375 QAG655375:QAI655375 QKC655375:QKE655375 QTY655375:QUA655375 RDU655375:RDW655375 RNQ655375:RNS655375 RXM655375:RXO655375 SHI655375:SHK655375 SRE655375:SRG655375 TBA655375:TBC655375 TKW655375:TKY655375 TUS655375:TUU655375 UEO655375:UEQ655375 UOK655375:UOM655375 UYG655375:UYI655375 VIC655375:VIE655375 VRY655375:VSA655375 WBU655375:WBW655375 WLQ655375:WLS655375 WVM655375:WVO655375 E720911:G720911 JA720911:JC720911 SW720911:SY720911 ACS720911:ACU720911 AMO720911:AMQ720911 AWK720911:AWM720911 BGG720911:BGI720911 BQC720911:BQE720911 BZY720911:CAA720911 CJU720911:CJW720911 CTQ720911:CTS720911 DDM720911:DDO720911 DNI720911:DNK720911 DXE720911:DXG720911 EHA720911:EHC720911 EQW720911:EQY720911 FAS720911:FAU720911 FKO720911:FKQ720911 FUK720911:FUM720911 GEG720911:GEI720911 GOC720911:GOE720911 GXY720911:GYA720911 HHU720911:HHW720911 HRQ720911:HRS720911 IBM720911:IBO720911 ILI720911:ILK720911 IVE720911:IVG720911 JFA720911:JFC720911 JOW720911:JOY720911 JYS720911:JYU720911 KIO720911:KIQ720911 KSK720911:KSM720911 LCG720911:LCI720911 LMC720911:LME720911 LVY720911:LWA720911 MFU720911:MFW720911 MPQ720911:MPS720911 MZM720911:MZO720911 NJI720911:NJK720911 NTE720911:NTG720911 ODA720911:ODC720911 OMW720911:OMY720911 OWS720911:OWU720911 PGO720911:PGQ720911 PQK720911:PQM720911 QAG720911:QAI720911 QKC720911:QKE720911 QTY720911:QUA720911 RDU720911:RDW720911 RNQ720911:RNS720911 RXM720911:RXO720911 SHI720911:SHK720911 SRE720911:SRG720911 TBA720911:TBC720911 TKW720911:TKY720911 TUS720911:TUU720911 UEO720911:UEQ720911 UOK720911:UOM720911 UYG720911:UYI720911 VIC720911:VIE720911 VRY720911:VSA720911 WBU720911:WBW720911 WLQ720911:WLS720911 WVM720911:WVO720911 E786447:G786447 JA786447:JC786447 SW786447:SY786447 ACS786447:ACU786447 AMO786447:AMQ786447 AWK786447:AWM786447 BGG786447:BGI786447 BQC786447:BQE786447 BZY786447:CAA786447 CJU786447:CJW786447 CTQ786447:CTS786447 DDM786447:DDO786447 DNI786447:DNK786447 DXE786447:DXG786447 EHA786447:EHC786447 EQW786447:EQY786447 FAS786447:FAU786447 FKO786447:FKQ786447 FUK786447:FUM786447 GEG786447:GEI786447 GOC786447:GOE786447 GXY786447:GYA786447 HHU786447:HHW786447 HRQ786447:HRS786447 IBM786447:IBO786447 ILI786447:ILK786447 IVE786447:IVG786447 JFA786447:JFC786447 JOW786447:JOY786447 JYS786447:JYU786447 KIO786447:KIQ786447 KSK786447:KSM786447 LCG786447:LCI786447 LMC786447:LME786447 LVY786447:LWA786447 MFU786447:MFW786447 MPQ786447:MPS786447 MZM786447:MZO786447 NJI786447:NJK786447 NTE786447:NTG786447 ODA786447:ODC786447 OMW786447:OMY786447 OWS786447:OWU786447 PGO786447:PGQ786447 PQK786447:PQM786447 QAG786447:QAI786447 QKC786447:QKE786447 QTY786447:QUA786447 RDU786447:RDW786447 RNQ786447:RNS786447 RXM786447:RXO786447 SHI786447:SHK786447 SRE786447:SRG786447 TBA786447:TBC786447 TKW786447:TKY786447 TUS786447:TUU786447 UEO786447:UEQ786447 UOK786447:UOM786447 UYG786447:UYI786447 VIC786447:VIE786447 VRY786447:VSA786447 WBU786447:WBW786447 WLQ786447:WLS786447 WVM786447:WVO786447 E851983:G851983 JA851983:JC851983 SW851983:SY851983 ACS851983:ACU851983 AMO851983:AMQ851983 AWK851983:AWM851983 BGG851983:BGI851983 BQC851983:BQE851983 BZY851983:CAA851983 CJU851983:CJW851983 CTQ851983:CTS851983 DDM851983:DDO851983 DNI851983:DNK851983 DXE851983:DXG851983 EHA851983:EHC851983 EQW851983:EQY851983 FAS851983:FAU851983 FKO851983:FKQ851983 FUK851983:FUM851983 GEG851983:GEI851983 GOC851983:GOE851983 GXY851983:GYA851983 HHU851983:HHW851983 HRQ851983:HRS851983 IBM851983:IBO851983 ILI851983:ILK851983 IVE851983:IVG851983 JFA851983:JFC851983 JOW851983:JOY851983 JYS851983:JYU851983 KIO851983:KIQ851983 KSK851983:KSM851983 LCG851983:LCI851983 LMC851983:LME851983 LVY851983:LWA851983 MFU851983:MFW851983 MPQ851983:MPS851983 MZM851983:MZO851983 NJI851983:NJK851983 NTE851983:NTG851983 ODA851983:ODC851983 OMW851983:OMY851983 OWS851983:OWU851983 PGO851983:PGQ851983 PQK851983:PQM851983 QAG851983:QAI851983 QKC851983:QKE851983 QTY851983:QUA851983 RDU851983:RDW851983 RNQ851983:RNS851983 RXM851983:RXO851983 SHI851983:SHK851983 SRE851983:SRG851983 TBA851983:TBC851983 TKW851983:TKY851983 TUS851983:TUU851983 UEO851983:UEQ851983 UOK851983:UOM851983 UYG851983:UYI851983 VIC851983:VIE851983 VRY851983:VSA851983 WBU851983:WBW851983 WLQ851983:WLS851983 WVM851983:WVO851983 E917519:G917519 JA917519:JC917519 SW917519:SY917519 ACS917519:ACU917519 AMO917519:AMQ917519 AWK917519:AWM917519 BGG917519:BGI917519 BQC917519:BQE917519 BZY917519:CAA917519 CJU917519:CJW917519 CTQ917519:CTS917519 DDM917519:DDO917519 DNI917519:DNK917519 DXE917519:DXG917519 EHA917519:EHC917519 EQW917519:EQY917519 FAS917519:FAU917519 FKO917519:FKQ917519 FUK917519:FUM917519 GEG917519:GEI917519 GOC917519:GOE917519 GXY917519:GYA917519 HHU917519:HHW917519 HRQ917519:HRS917519 IBM917519:IBO917519 ILI917519:ILK917519 IVE917519:IVG917519 JFA917519:JFC917519 JOW917519:JOY917519 JYS917519:JYU917519 KIO917519:KIQ917519 KSK917519:KSM917519 LCG917519:LCI917519 LMC917519:LME917519 LVY917519:LWA917519 MFU917519:MFW917519 MPQ917519:MPS917519 MZM917519:MZO917519 NJI917519:NJK917519 NTE917519:NTG917519 ODA917519:ODC917519 OMW917519:OMY917519 OWS917519:OWU917519 PGO917519:PGQ917519 PQK917519:PQM917519 QAG917519:QAI917519 QKC917519:QKE917519 QTY917519:QUA917519 RDU917519:RDW917519 RNQ917519:RNS917519 RXM917519:RXO917519 SHI917519:SHK917519 SRE917519:SRG917519 TBA917519:TBC917519 TKW917519:TKY917519 TUS917519:TUU917519 UEO917519:UEQ917519 UOK917519:UOM917519 UYG917519:UYI917519 VIC917519:VIE917519 VRY917519:VSA917519 WBU917519:WBW917519 WLQ917519:WLS917519 WVM917519:WVO917519 E983055:G983055 JA983055:JC983055 SW983055:SY983055 ACS983055:ACU983055 AMO983055:AMQ983055 AWK983055:AWM983055 BGG983055:BGI983055 BQC983055:BQE983055 BZY983055:CAA983055 CJU983055:CJW983055 CTQ983055:CTS983055 DDM983055:DDO983055 DNI983055:DNK983055 DXE983055:DXG983055 EHA983055:EHC983055 EQW983055:EQY983055 FAS983055:FAU983055 FKO983055:FKQ983055 FUK983055:FUM983055 GEG983055:GEI983055 GOC983055:GOE983055 GXY983055:GYA983055 HHU983055:HHW983055 HRQ983055:HRS983055 IBM983055:IBO983055 ILI983055:ILK983055 IVE983055:IVG983055 JFA983055:JFC983055 JOW983055:JOY983055 JYS983055:JYU983055 KIO983055:KIQ983055 KSK983055:KSM983055 LCG983055:LCI983055 LMC983055:LME983055 LVY983055:LWA983055 MFU983055:MFW983055 MPQ983055:MPS983055 MZM983055:MZO983055 NJI983055:NJK983055 NTE983055:NTG983055 ODA983055:ODC983055 OMW983055:OMY983055 OWS983055:OWU983055 PGO983055:PGQ983055 PQK983055:PQM983055 QAG983055:QAI983055 QKC983055:QKE983055 QTY983055:QUA983055 RDU983055:RDW983055 RNQ983055:RNS983055 RXM983055:RXO983055 SHI983055:SHK983055 SRE983055:SRG983055 TBA983055:TBC983055 TKW983055:TKY983055 TUS983055:TUU983055 UEO983055:UEQ983055 UOK983055:UOM983055 UYG983055:UYI983055 VIC983055:VIE983055 VRY983055:VSA983055 WBU983055:WBW983055 WLQ983055:WLS983055 WVM983055:WVO983055" xr:uid="{00000000-0002-0000-0400-000000000000}">
      <formula1>0</formula1>
    </dataValidation>
    <dataValidation type="decimal" operator="greaterThanOrEqual" allowBlank="1" showInputMessage="1" showErrorMessage="1"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00000000-0002-0000-0400-000001000000}">
      <formula1>0</formula1>
    </dataValidation>
    <dataValidation type="decimal" operator="greaterThanOrEqual" allowBlank="1" showInputMessage="1" showErrorMessage="1" error="Por favor, introduzca una cantidad._x000a_" sqref="E21:G21 JA21:JC21 SW21:SY21 ACS21:ACU21 AMO21:AMQ21 AWK21:AWM21 BGG21:BGI21 BQC21:BQE21 BZY21:CAA21 CJU21:CJW21 CTQ21:CTS21 DDM21:DDO21 DNI21:DNK21 DXE21:DXG21 EHA21:EHC21 EQW21:EQY21 FAS21:FAU21 FKO21:FKQ21 FUK21:FUM21 GEG21:GEI21 GOC21:GOE21 GXY21:GYA21 HHU21:HHW21 HRQ21:HRS21 IBM21:IBO21 ILI21:ILK21 IVE21:IVG21 JFA21:JFC21 JOW21:JOY21 JYS21:JYU21 KIO21:KIQ21 KSK21:KSM21 LCG21:LCI21 LMC21:LME21 LVY21:LWA21 MFU21:MFW21 MPQ21:MPS21 MZM21:MZO21 NJI21:NJK21 NTE21:NTG21 ODA21:ODC21 OMW21:OMY21 OWS21:OWU21 PGO21:PGQ21 PQK21:PQM21 QAG21:QAI21 QKC21:QKE21 QTY21:QUA21 RDU21:RDW21 RNQ21:RNS21 RXM21:RXO21 SHI21:SHK21 SRE21:SRG21 TBA21:TBC21 TKW21:TKY21 TUS21:TUU21 UEO21:UEQ21 UOK21:UOM21 UYG21:UYI21 VIC21:VIE21 VRY21:VSA21 WBU21:WBW21 WLQ21:WLS21 WVM21:WVO21 E65554:G65555 JA65554:JC65555 SW65554:SY65555 ACS65554:ACU65555 AMO65554:AMQ65555 AWK65554:AWM65555 BGG65554:BGI65555 BQC65554:BQE65555 BZY65554:CAA65555 CJU65554:CJW65555 CTQ65554:CTS65555 DDM65554:DDO65555 DNI65554:DNK65555 DXE65554:DXG65555 EHA65554:EHC65555 EQW65554:EQY65555 FAS65554:FAU65555 FKO65554:FKQ65555 FUK65554:FUM65555 GEG65554:GEI65555 GOC65554:GOE65555 GXY65554:GYA65555 HHU65554:HHW65555 HRQ65554:HRS65555 IBM65554:IBO65555 ILI65554:ILK65555 IVE65554:IVG65555 JFA65554:JFC65555 JOW65554:JOY65555 JYS65554:JYU65555 KIO65554:KIQ65555 KSK65554:KSM65555 LCG65554:LCI65555 LMC65554:LME65555 LVY65554:LWA65555 MFU65554:MFW65555 MPQ65554:MPS65555 MZM65554:MZO65555 NJI65554:NJK65555 NTE65554:NTG65555 ODA65554:ODC65555 OMW65554:OMY65555 OWS65554:OWU65555 PGO65554:PGQ65555 PQK65554:PQM65555 QAG65554:QAI65555 QKC65554:QKE65555 QTY65554:QUA65555 RDU65554:RDW65555 RNQ65554:RNS65555 RXM65554:RXO65555 SHI65554:SHK65555 SRE65554:SRG65555 TBA65554:TBC65555 TKW65554:TKY65555 TUS65554:TUU65555 UEO65554:UEQ65555 UOK65554:UOM65555 UYG65554:UYI65555 VIC65554:VIE65555 VRY65554:VSA65555 WBU65554:WBW65555 WLQ65554:WLS65555 WVM65554:WVO65555 E131090:G131091 JA131090:JC131091 SW131090:SY131091 ACS131090:ACU131091 AMO131090:AMQ131091 AWK131090:AWM131091 BGG131090:BGI131091 BQC131090:BQE131091 BZY131090:CAA131091 CJU131090:CJW131091 CTQ131090:CTS131091 DDM131090:DDO131091 DNI131090:DNK131091 DXE131090:DXG131091 EHA131090:EHC131091 EQW131090:EQY131091 FAS131090:FAU131091 FKO131090:FKQ131091 FUK131090:FUM131091 GEG131090:GEI131091 GOC131090:GOE131091 GXY131090:GYA131091 HHU131090:HHW131091 HRQ131090:HRS131091 IBM131090:IBO131091 ILI131090:ILK131091 IVE131090:IVG131091 JFA131090:JFC131091 JOW131090:JOY131091 JYS131090:JYU131091 KIO131090:KIQ131091 KSK131090:KSM131091 LCG131090:LCI131091 LMC131090:LME131091 LVY131090:LWA131091 MFU131090:MFW131091 MPQ131090:MPS131091 MZM131090:MZO131091 NJI131090:NJK131091 NTE131090:NTG131091 ODA131090:ODC131091 OMW131090:OMY131091 OWS131090:OWU131091 PGO131090:PGQ131091 PQK131090:PQM131091 QAG131090:QAI131091 QKC131090:QKE131091 QTY131090:QUA131091 RDU131090:RDW131091 RNQ131090:RNS131091 RXM131090:RXO131091 SHI131090:SHK131091 SRE131090:SRG131091 TBA131090:TBC131091 TKW131090:TKY131091 TUS131090:TUU131091 UEO131090:UEQ131091 UOK131090:UOM131091 UYG131090:UYI131091 VIC131090:VIE131091 VRY131090:VSA131091 WBU131090:WBW131091 WLQ131090:WLS131091 WVM131090:WVO131091 E196626:G196627 JA196626:JC196627 SW196626:SY196627 ACS196626:ACU196627 AMO196626:AMQ196627 AWK196626:AWM196627 BGG196626:BGI196627 BQC196626:BQE196627 BZY196626:CAA196627 CJU196626:CJW196627 CTQ196626:CTS196627 DDM196626:DDO196627 DNI196626:DNK196627 DXE196626:DXG196627 EHA196626:EHC196627 EQW196626:EQY196627 FAS196626:FAU196627 FKO196626:FKQ196627 FUK196626:FUM196627 GEG196626:GEI196627 GOC196626:GOE196627 GXY196626:GYA196627 HHU196626:HHW196627 HRQ196626:HRS196627 IBM196626:IBO196627 ILI196626:ILK196627 IVE196626:IVG196627 JFA196626:JFC196627 JOW196626:JOY196627 JYS196626:JYU196627 KIO196626:KIQ196627 KSK196626:KSM196627 LCG196626:LCI196627 LMC196626:LME196627 LVY196626:LWA196627 MFU196626:MFW196627 MPQ196626:MPS196627 MZM196626:MZO196627 NJI196626:NJK196627 NTE196626:NTG196627 ODA196626:ODC196627 OMW196626:OMY196627 OWS196626:OWU196627 PGO196626:PGQ196627 PQK196626:PQM196627 QAG196626:QAI196627 QKC196626:QKE196627 QTY196626:QUA196627 RDU196626:RDW196627 RNQ196626:RNS196627 RXM196626:RXO196627 SHI196626:SHK196627 SRE196626:SRG196627 TBA196626:TBC196627 TKW196626:TKY196627 TUS196626:TUU196627 UEO196626:UEQ196627 UOK196626:UOM196627 UYG196626:UYI196627 VIC196626:VIE196627 VRY196626:VSA196627 WBU196626:WBW196627 WLQ196626:WLS196627 WVM196626:WVO196627 E262162:G262163 JA262162:JC262163 SW262162:SY262163 ACS262162:ACU262163 AMO262162:AMQ262163 AWK262162:AWM262163 BGG262162:BGI262163 BQC262162:BQE262163 BZY262162:CAA262163 CJU262162:CJW262163 CTQ262162:CTS262163 DDM262162:DDO262163 DNI262162:DNK262163 DXE262162:DXG262163 EHA262162:EHC262163 EQW262162:EQY262163 FAS262162:FAU262163 FKO262162:FKQ262163 FUK262162:FUM262163 GEG262162:GEI262163 GOC262162:GOE262163 GXY262162:GYA262163 HHU262162:HHW262163 HRQ262162:HRS262163 IBM262162:IBO262163 ILI262162:ILK262163 IVE262162:IVG262163 JFA262162:JFC262163 JOW262162:JOY262163 JYS262162:JYU262163 KIO262162:KIQ262163 KSK262162:KSM262163 LCG262162:LCI262163 LMC262162:LME262163 LVY262162:LWA262163 MFU262162:MFW262163 MPQ262162:MPS262163 MZM262162:MZO262163 NJI262162:NJK262163 NTE262162:NTG262163 ODA262162:ODC262163 OMW262162:OMY262163 OWS262162:OWU262163 PGO262162:PGQ262163 PQK262162:PQM262163 QAG262162:QAI262163 QKC262162:QKE262163 QTY262162:QUA262163 RDU262162:RDW262163 RNQ262162:RNS262163 RXM262162:RXO262163 SHI262162:SHK262163 SRE262162:SRG262163 TBA262162:TBC262163 TKW262162:TKY262163 TUS262162:TUU262163 UEO262162:UEQ262163 UOK262162:UOM262163 UYG262162:UYI262163 VIC262162:VIE262163 VRY262162:VSA262163 WBU262162:WBW262163 WLQ262162:WLS262163 WVM262162:WVO262163 E327698:G327699 JA327698:JC327699 SW327698:SY327699 ACS327698:ACU327699 AMO327698:AMQ327699 AWK327698:AWM327699 BGG327698:BGI327699 BQC327698:BQE327699 BZY327698:CAA327699 CJU327698:CJW327699 CTQ327698:CTS327699 DDM327698:DDO327699 DNI327698:DNK327699 DXE327698:DXG327699 EHA327698:EHC327699 EQW327698:EQY327699 FAS327698:FAU327699 FKO327698:FKQ327699 FUK327698:FUM327699 GEG327698:GEI327699 GOC327698:GOE327699 GXY327698:GYA327699 HHU327698:HHW327699 HRQ327698:HRS327699 IBM327698:IBO327699 ILI327698:ILK327699 IVE327698:IVG327699 JFA327698:JFC327699 JOW327698:JOY327699 JYS327698:JYU327699 KIO327698:KIQ327699 KSK327698:KSM327699 LCG327698:LCI327699 LMC327698:LME327699 LVY327698:LWA327699 MFU327698:MFW327699 MPQ327698:MPS327699 MZM327698:MZO327699 NJI327698:NJK327699 NTE327698:NTG327699 ODA327698:ODC327699 OMW327698:OMY327699 OWS327698:OWU327699 PGO327698:PGQ327699 PQK327698:PQM327699 QAG327698:QAI327699 QKC327698:QKE327699 QTY327698:QUA327699 RDU327698:RDW327699 RNQ327698:RNS327699 RXM327698:RXO327699 SHI327698:SHK327699 SRE327698:SRG327699 TBA327698:TBC327699 TKW327698:TKY327699 TUS327698:TUU327699 UEO327698:UEQ327699 UOK327698:UOM327699 UYG327698:UYI327699 VIC327698:VIE327699 VRY327698:VSA327699 WBU327698:WBW327699 WLQ327698:WLS327699 WVM327698:WVO327699 E393234:G393235 JA393234:JC393235 SW393234:SY393235 ACS393234:ACU393235 AMO393234:AMQ393235 AWK393234:AWM393235 BGG393234:BGI393235 BQC393234:BQE393235 BZY393234:CAA393235 CJU393234:CJW393235 CTQ393234:CTS393235 DDM393234:DDO393235 DNI393234:DNK393235 DXE393234:DXG393235 EHA393234:EHC393235 EQW393234:EQY393235 FAS393234:FAU393235 FKO393234:FKQ393235 FUK393234:FUM393235 GEG393234:GEI393235 GOC393234:GOE393235 GXY393234:GYA393235 HHU393234:HHW393235 HRQ393234:HRS393235 IBM393234:IBO393235 ILI393234:ILK393235 IVE393234:IVG393235 JFA393234:JFC393235 JOW393234:JOY393235 JYS393234:JYU393235 KIO393234:KIQ393235 KSK393234:KSM393235 LCG393234:LCI393235 LMC393234:LME393235 LVY393234:LWA393235 MFU393234:MFW393235 MPQ393234:MPS393235 MZM393234:MZO393235 NJI393234:NJK393235 NTE393234:NTG393235 ODA393234:ODC393235 OMW393234:OMY393235 OWS393234:OWU393235 PGO393234:PGQ393235 PQK393234:PQM393235 QAG393234:QAI393235 QKC393234:QKE393235 QTY393234:QUA393235 RDU393234:RDW393235 RNQ393234:RNS393235 RXM393234:RXO393235 SHI393234:SHK393235 SRE393234:SRG393235 TBA393234:TBC393235 TKW393234:TKY393235 TUS393234:TUU393235 UEO393234:UEQ393235 UOK393234:UOM393235 UYG393234:UYI393235 VIC393234:VIE393235 VRY393234:VSA393235 WBU393234:WBW393235 WLQ393234:WLS393235 WVM393234:WVO393235 E458770:G458771 JA458770:JC458771 SW458770:SY458771 ACS458770:ACU458771 AMO458770:AMQ458771 AWK458770:AWM458771 BGG458770:BGI458771 BQC458770:BQE458771 BZY458770:CAA458771 CJU458770:CJW458771 CTQ458770:CTS458771 DDM458770:DDO458771 DNI458770:DNK458771 DXE458770:DXG458771 EHA458770:EHC458771 EQW458770:EQY458771 FAS458770:FAU458771 FKO458770:FKQ458771 FUK458770:FUM458771 GEG458770:GEI458771 GOC458770:GOE458771 GXY458770:GYA458771 HHU458770:HHW458771 HRQ458770:HRS458771 IBM458770:IBO458771 ILI458770:ILK458771 IVE458770:IVG458771 JFA458770:JFC458771 JOW458770:JOY458771 JYS458770:JYU458771 KIO458770:KIQ458771 KSK458770:KSM458771 LCG458770:LCI458771 LMC458770:LME458771 LVY458770:LWA458771 MFU458770:MFW458771 MPQ458770:MPS458771 MZM458770:MZO458771 NJI458770:NJK458771 NTE458770:NTG458771 ODA458770:ODC458771 OMW458770:OMY458771 OWS458770:OWU458771 PGO458770:PGQ458771 PQK458770:PQM458771 QAG458770:QAI458771 QKC458770:QKE458771 QTY458770:QUA458771 RDU458770:RDW458771 RNQ458770:RNS458771 RXM458770:RXO458771 SHI458770:SHK458771 SRE458770:SRG458771 TBA458770:TBC458771 TKW458770:TKY458771 TUS458770:TUU458771 UEO458770:UEQ458771 UOK458770:UOM458771 UYG458770:UYI458771 VIC458770:VIE458771 VRY458770:VSA458771 WBU458770:WBW458771 WLQ458770:WLS458771 WVM458770:WVO458771 E524306:G524307 JA524306:JC524307 SW524306:SY524307 ACS524306:ACU524307 AMO524306:AMQ524307 AWK524306:AWM524307 BGG524306:BGI524307 BQC524306:BQE524307 BZY524306:CAA524307 CJU524306:CJW524307 CTQ524306:CTS524307 DDM524306:DDO524307 DNI524306:DNK524307 DXE524306:DXG524307 EHA524306:EHC524307 EQW524306:EQY524307 FAS524306:FAU524307 FKO524306:FKQ524307 FUK524306:FUM524307 GEG524306:GEI524307 GOC524306:GOE524307 GXY524306:GYA524307 HHU524306:HHW524307 HRQ524306:HRS524307 IBM524306:IBO524307 ILI524306:ILK524307 IVE524306:IVG524307 JFA524306:JFC524307 JOW524306:JOY524307 JYS524306:JYU524307 KIO524306:KIQ524307 KSK524306:KSM524307 LCG524306:LCI524307 LMC524306:LME524307 LVY524306:LWA524307 MFU524306:MFW524307 MPQ524306:MPS524307 MZM524306:MZO524307 NJI524306:NJK524307 NTE524306:NTG524307 ODA524306:ODC524307 OMW524306:OMY524307 OWS524306:OWU524307 PGO524306:PGQ524307 PQK524306:PQM524307 QAG524306:QAI524307 QKC524306:QKE524307 QTY524306:QUA524307 RDU524306:RDW524307 RNQ524306:RNS524307 RXM524306:RXO524307 SHI524306:SHK524307 SRE524306:SRG524307 TBA524306:TBC524307 TKW524306:TKY524307 TUS524306:TUU524307 UEO524306:UEQ524307 UOK524306:UOM524307 UYG524306:UYI524307 VIC524306:VIE524307 VRY524306:VSA524307 WBU524306:WBW524307 WLQ524306:WLS524307 WVM524306:WVO524307 E589842:G589843 JA589842:JC589843 SW589842:SY589843 ACS589842:ACU589843 AMO589842:AMQ589843 AWK589842:AWM589843 BGG589842:BGI589843 BQC589842:BQE589843 BZY589842:CAA589843 CJU589842:CJW589843 CTQ589842:CTS589843 DDM589842:DDO589843 DNI589842:DNK589843 DXE589842:DXG589843 EHA589842:EHC589843 EQW589842:EQY589843 FAS589842:FAU589843 FKO589842:FKQ589843 FUK589842:FUM589843 GEG589842:GEI589843 GOC589842:GOE589843 GXY589842:GYA589843 HHU589842:HHW589843 HRQ589842:HRS589843 IBM589842:IBO589843 ILI589842:ILK589843 IVE589842:IVG589843 JFA589842:JFC589843 JOW589842:JOY589843 JYS589842:JYU589843 KIO589842:KIQ589843 KSK589842:KSM589843 LCG589842:LCI589843 LMC589842:LME589843 LVY589842:LWA589843 MFU589842:MFW589843 MPQ589842:MPS589843 MZM589842:MZO589843 NJI589842:NJK589843 NTE589842:NTG589843 ODA589842:ODC589843 OMW589842:OMY589843 OWS589842:OWU589843 PGO589842:PGQ589843 PQK589842:PQM589843 QAG589842:QAI589843 QKC589842:QKE589843 QTY589842:QUA589843 RDU589842:RDW589843 RNQ589842:RNS589843 RXM589842:RXO589843 SHI589842:SHK589843 SRE589842:SRG589843 TBA589842:TBC589843 TKW589842:TKY589843 TUS589842:TUU589843 UEO589842:UEQ589843 UOK589842:UOM589843 UYG589842:UYI589843 VIC589842:VIE589843 VRY589842:VSA589843 WBU589842:WBW589843 WLQ589842:WLS589843 WVM589842:WVO589843 E655378:G655379 JA655378:JC655379 SW655378:SY655379 ACS655378:ACU655379 AMO655378:AMQ655379 AWK655378:AWM655379 BGG655378:BGI655379 BQC655378:BQE655379 BZY655378:CAA655379 CJU655378:CJW655379 CTQ655378:CTS655379 DDM655378:DDO655379 DNI655378:DNK655379 DXE655378:DXG655379 EHA655378:EHC655379 EQW655378:EQY655379 FAS655378:FAU655379 FKO655378:FKQ655379 FUK655378:FUM655379 GEG655378:GEI655379 GOC655378:GOE655379 GXY655378:GYA655379 HHU655378:HHW655379 HRQ655378:HRS655379 IBM655378:IBO655379 ILI655378:ILK655379 IVE655378:IVG655379 JFA655378:JFC655379 JOW655378:JOY655379 JYS655378:JYU655379 KIO655378:KIQ655379 KSK655378:KSM655379 LCG655378:LCI655379 LMC655378:LME655379 LVY655378:LWA655379 MFU655378:MFW655379 MPQ655378:MPS655379 MZM655378:MZO655379 NJI655378:NJK655379 NTE655378:NTG655379 ODA655378:ODC655379 OMW655378:OMY655379 OWS655378:OWU655379 PGO655378:PGQ655379 PQK655378:PQM655379 QAG655378:QAI655379 QKC655378:QKE655379 QTY655378:QUA655379 RDU655378:RDW655379 RNQ655378:RNS655379 RXM655378:RXO655379 SHI655378:SHK655379 SRE655378:SRG655379 TBA655378:TBC655379 TKW655378:TKY655379 TUS655378:TUU655379 UEO655378:UEQ655379 UOK655378:UOM655379 UYG655378:UYI655379 VIC655378:VIE655379 VRY655378:VSA655379 WBU655378:WBW655379 WLQ655378:WLS655379 WVM655378:WVO655379 E720914:G720915 JA720914:JC720915 SW720914:SY720915 ACS720914:ACU720915 AMO720914:AMQ720915 AWK720914:AWM720915 BGG720914:BGI720915 BQC720914:BQE720915 BZY720914:CAA720915 CJU720914:CJW720915 CTQ720914:CTS720915 DDM720914:DDO720915 DNI720914:DNK720915 DXE720914:DXG720915 EHA720914:EHC720915 EQW720914:EQY720915 FAS720914:FAU720915 FKO720914:FKQ720915 FUK720914:FUM720915 GEG720914:GEI720915 GOC720914:GOE720915 GXY720914:GYA720915 HHU720914:HHW720915 HRQ720914:HRS720915 IBM720914:IBO720915 ILI720914:ILK720915 IVE720914:IVG720915 JFA720914:JFC720915 JOW720914:JOY720915 JYS720914:JYU720915 KIO720914:KIQ720915 KSK720914:KSM720915 LCG720914:LCI720915 LMC720914:LME720915 LVY720914:LWA720915 MFU720914:MFW720915 MPQ720914:MPS720915 MZM720914:MZO720915 NJI720914:NJK720915 NTE720914:NTG720915 ODA720914:ODC720915 OMW720914:OMY720915 OWS720914:OWU720915 PGO720914:PGQ720915 PQK720914:PQM720915 QAG720914:QAI720915 QKC720914:QKE720915 QTY720914:QUA720915 RDU720914:RDW720915 RNQ720914:RNS720915 RXM720914:RXO720915 SHI720914:SHK720915 SRE720914:SRG720915 TBA720914:TBC720915 TKW720914:TKY720915 TUS720914:TUU720915 UEO720914:UEQ720915 UOK720914:UOM720915 UYG720914:UYI720915 VIC720914:VIE720915 VRY720914:VSA720915 WBU720914:WBW720915 WLQ720914:WLS720915 WVM720914:WVO720915 E786450:G786451 JA786450:JC786451 SW786450:SY786451 ACS786450:ACU786451 AMO786450:AMQ786451 AWK786450:AWM786451 BGG786450:BGI786451 BQC786450:BQE786451 BZY786450:CAA786451 CJU786450:CJW786451 CTQ786450:CTS786451 DDM786450:DDO786451 DNI786450:DNK786451 DXE786450:DXG786451 EHA786450:EHC786451 EQW786450:EQY786451 FAS786450:FAU786451 FKO786450:FKQ786451 FUK786450:FUM786451 GEG786450:GEI786451 GOC786450:GOE786451 GXY786450:GYA786451 HHU786450:HHW786451 HRQ786450:HRS786451 IBM786450:IBO786451 ILI786450:ILK786451 IVE786450:IVG786451 JFA786450:JFC786451 JOW786450:JOY786451 JYS786450:JYU786451 KIO786450:KIQ786451 KSK786450:KSM786451 LCG786450:LCI786451 LMC786450:LME786451 LVY786450:LWA786451 MFU786450:MFW786451 MPQ786450:MPS786451 MZM786450:MZO786451 NJI786450:NJK786451 NTE786450:NTG786451 ODA786450:ODC786451 OMW786450:OMY786451 OWS786450:OWU786451 PGO786450:PGQ786451 PQK786450:PQM786451 QAG786450:QAI786451 QKC786450:QKE786451 QTY786450:QUA786451 RDU786450:RDW786451 RNQ786450:RNS786451 RXM786450:RXO786451 SHI786450:SHK786451 SRE786450:SRG786451 TBA786450:TBC786451 TKW786450:TKY786451 TUS786450:TUU786451 UEO786450:UEQ786451 UOK786450:UOM786451 UYG786450:UYI786451 VIC786450:VIE786451 VRY786450:VSA786451 WBU786450:WBW786451 WLQ786450:WLS786451 WVM786450:WVO786451 E851986:G851987 JA851986:JC851987 SW851986:SY851987 ACS851986:ACU851987 AMO851986:AMQ851987 AWK851986:AWM851987 BGG851986:BGI851987 BQC851986:BQE851987 BZY851986:CAA851987 CJU851986:CJW851987 CTQ851986:CTS851987 DDM851986:DDO851987 DNI851986:DNK851987 DXE851986:DXG851987 EHA851986:EHC851987 EQW851986:EQY851987 FAS851986:FAU851987 FKO851986:FKQ851987 FUK851986:FUM851987 GEG851986:GEI851987 GOC851986:GOE851987 GXY851986:GYA851987 HHU851986:HHW851987 HRQ851986:HRS851987 IBM851986:IBO851987 ILI851986:ILK851987 IVE851986:IVG851987 JFA851986:JFC851987 JOW851986:JOY851987 JYS851986:JYU851987 KIO851986:KIQ851987 KSK851986:KSM851987 LCG851986:LCI851987 LMC851986:LME851987 LVY851986:LWA851987 MFU851986:MFW851987 MPQ851986:MPS851987 MZM851986:MZO851987 NJI851986:NJK851987 NTE851986:NTG851987 ODA851986:ODC851987 OMW851986:OMY851987 OWS851986:OWU851987 PGO851986:PGQ851987 PQK851986:PQM851987 QAG851986:QAI851987 QKC851986:QKE851987 QTY851986:QUA851987 RDU851986:RDW851987 RNQ851986:RNS851987 RXM851986:RXO851987 SHI851986:SHK851987 SRE851986:SRG851987 TBA851986:TBC851987 TKW851986:TKY851987 TUS851986:TUU851987 UEO851986:UEQ851987 UOK851986:UOM851987 UYG851986:UYI851987 VIC851986:VIE851987 VRY851986:VSA851987 WBU851986:WBW851987 WLQ851986:WLS851987 WVM851986:WVO851987 E917522:G917523 JA917522:JC917523 SW917522:SY917523 ACS917522:ACU917523 AMO917522:AMQ917523 AWK917522:AWM917523 BGG917522:BGI917523 BQC917522:BQE917523 BZY917522:CAA917523 CJU917522:CJW917523 CTQ917522:CTS917523 DDM917522:DDO917523 DNI917522:DNK917523 DXE917522:DXG917523 EHA917522:EHC917523 EQW917522:EQY917523 FAS917522:FAU917523 FKO917522:FKQ917523 FUK917522:FUM917523 GEG917522:GEI917523 GOC917522:GOE917523 GXY917522:GYA917523 HHU917522:HHW917523 HRQ917522:HRS917523 IBM917522:IBO917523 ILI917522:ILK917523 IVE917522:IVG917523 JFA917522:JFC917523 JOW917522:JOY917523 JYS917522:JYU917523 KIO917522:KIQ917523 KSK917522:KSM917523 LCG917522:LCI917523 LMC917522:LME917523 LVY917522:LWA917523 MFU917522:MFW917523 MPQ917522:MPS917523 MZM917522:MZO917523 NJI917522:NJK917523 NTE917522:NTG917523 ODA917522:ODC917523 OMW917522:OMY917523 OWS917522:OWU917523 PGO917522:PGQ917523 PQK917522:PQM917523 QAG917522:QAI917523 QKC917522:QKE917523 QTY917522:QUA917523 RDU917522:RDW917523 RNQ917522:RNS917523 RXM917522:RXO917523 SHI917522:SHK917523 SRE917522:SRG917523 TBA917522:TBC917523 TKW917522:TKY917523 TUS917522:TUU917523 UEO917522:UEQ917523 UOK917522:UOM917523 UYG917522:UYI917523 VIC917522:VIE917523 VRY917522:VSA917523 WBU917522:WBW917523 WLQ917522:WLS917523 WVM917522:WVO917523 E983058:G983059 JA983058:JC983059 SW983058:SY983059 ACS983058:ACU983059 AMO983058:AMQ983059 AWK983058:AWM983059 BGG983058:BGI983059 BQC983058:BQE983059 BZY983058:CAA983059 CJU983058:CJW983059 CTQ983058:CTS983059 DDM983058:DDO983059 DNI983058:DNK983059 DXE983058:DXG983059 EHA983058:EHC983059 EQW983058:EQY983059 FAS983058:FAU983059 FKO983058:FKQ983059 FUK983058:FUM983059 GEG983058:GEI983059 GOC983058:GOE983059 GXY983058:GYA983059 HHU983058:HHW983059 HRQ983058:HRS983059 IBM983058:IBO983059 ILI983058:ILK983059 IVE983058:IVG983059 JFA983058:JFC983059 JOW983058:JOY983059 JYS983058:JYU983059 KIO983058:KIQ983059 KSK983058:KSM983059 LCG983058:LCI983059 LMC983058:LME983059 LVY983058:LWA983059 MFU983058:MFW983059 MPQ983058:MPS983059 MZM983058:MZO983059 NJI983058:NJK983059 NTE983058:NTG983059 ODA983058:ODC983059 OMW983058:OMY983059 OWS983058:OWU983059 PGO983058:PGQ983059 PQK983058:PQM983059 QAG983058:QAI983059 QKC983058:QKE983059 QTY983058:QUA983059 RDU983058:RDW983059 RNQ983058:RNS983059 RXM983058:RXO983059 SHI983058:SHK983059 SRE983058:SRG983059 TBA983058:TBC983059 TKW983058:TKY983059 TUS983058:TUU983059 UEO983058:UEQ983059 UOK983058:UOM983059 UYG983058:UYI983059 VIC983058:VIE983059 VRY983058:VSA983059 WBU983058:WBW983059 WLQ983058:WLS983059 WVM983058:WVO983059 E65558:G65559 JA65558:JC65559 SW65558:SY65559 ACS65558:ACU65559 AMO65558:AMQ65559 AWK65558:AWM65559 BGG65558:BGI65559 BQC65558:BQE65559 BZY65558:CAA65559 CJU65558:CJW65559 CTQ65558:CTS65559 DDM65558:DDO65559 DNI65558:DNK65559 DXE65558:DXG65559 EHA65558:EHC65559 EQW65558:EQY65559 FAS65558:FAU65559 FKO65558:FKQ65559 FUK65558:FUM65559 GEG65558:GEI65559 GOC65558:GOE65559 GXY65558:GYA65559 HHU65558:HHW65559 HRQ65558:HRS65559 IBM65558:IBO65559 ILI65558:ILK65559 IVE65558:IVG65559 JFA65558:JFC65559 JOW65558:JOY65559 JYS65558:JYU65559 KIO65558:KIQ65559 KSK65558:KSM65559 LCG65558:LCI65559 LMC65558:LME65559 LVY65558:LWA65559 MFU65558:MFW65559 MPQ65558:MPS65559 MZM65558:MZO65559 NJI65558:NJK65559 NTE65558:NTG65559 ODA65558:ODC65559 OMW65558:OMY65559 OWS65558:OWU65559 PGO65558:PGQ65559 PQK65558:PQM65559 QAG65558:QAI65559 QKC65558:QKE65559 QTY65558:QUA65559 RDU65558:RDW65559 RNQ65558:RNS65559 RXM65558:RXO65559 SHI65558:SHK65559 SRE65558:SRG65559 TBA65558:TBC65559 TKW65558:TKY65559 TUS65558:TUU65559 UEO65558:UEQ65559 UOK65558:UOM65559 UYG65558:UYI65559 VIC65558:VIE65559 VRY65558:VSA65559 WBU65558:WBW65559 WLQ65558:WLS65559 WVM65558:WVO65559 E131094:G131095 JA131094:JC131095 SW131094:SY131095 ACS131094:ACU131095 AMO131094:AMQ131095 AWK131094:AWM131095 BGG131094:BGI131095 BQC131094:BQE131095 BZY131094:CAA131095 CJU131094:CJW131095 CTQ131094:CTS131095 DDM131094:DDO131095 DNI131094:DNK131095 DXE131094:DXG131095 EHA131094:EHC131095 EQW131094:EQY131095 FAS131094:FAU131095 FKO131094:FKQ131095 FUK131094:FUM131095 GEG131094:GEI131095 GOC131094:GOE131095 GXY131094:GYA131095 HHU131094:HHW131095 HRQ131094:HRS131095 IBM131094:IBO131095 ILI131094:ILK131095 IVE131094:IVG131095 JFA131094:JFC131095 JOW131094:JOY131095 JYS131094:JYU131095 KIO131094:KIQ131095 KSK131094:KSM131095 LCG131094:LCI131095 LMC131094:LME131095 LVY131094:LWA131095 MFU131094:MFW131095 MPQ131094:MPS131095 MZM131094:MZO131095 NJI131094:NJK131095 NTE131094:NTG131095 ODA131094:ODC131095 OMW131094:OMY131095 OWS131094:OWU131095 PGO131094:PGQ131095 PQK131094:PQM131095 QAG131094:QAI131095 QKC131094:QKE131095 QTY131094:QUA131095 RDU131094:RDW131095 RNQ131094:RNS131095 RXM131094:RXO131095 SHI131094:SHK131095 SRE131094:SRG131095 TBA131094:TBC131095 TKW131094:TKY131095 TUS131094:TUU131095 UEO131094:UEQ131095 UOK131094:UOM131095 UYG131094:UYI131095 VIC131094:VIE131095 VRY131094:VSA131095 WBU131094:WBW131095 WLQ131094:WLS131095 WVM131094:WVO131095 E196630:G196631 JA196630:JC196631 SW196630:SY196631 ACS196630:ACU196631 AMO196630:AMQ196631 AWK196630:AWM196631 BGG196630:BGI196631 BQC196630:BQE196631 BZY196630:CAA196631 CJU196630:CJW196631 CTQ196630:CTS196631 DDM196630:DDO196631 DNI196630:DNK196631 DXE196630:DXG196631 EHA196630:EHC196631 EQW196630:EQY196631 FAS196630:FAU196631 FKO196630:FKQ196631 FUK196630:FUM196631 GEG196630:GEI196631 GOC196630:GOE196631 GXY196630:GYA196631 HHU196630:HHW196631 HRQ196630:HRS196631 IBM196630:IBO196631 ILI196630:ILK196631 IVE196630:IVG196631 JFA196630:JFC196631 JOW196630:JOY196631 JYS196630:JYU196631 KIO196630:KIQ196631 KSK196630:KSM196631 LCG196630:LCI196631 LMC196630:LME196631 LVY196630:LWA196631 MFU196630:MFW196631 MPQ196630:MPS196631 MZM196630:MZO196631 NJI196630:NJK196631 NTE196630:NTG196631 ODA196630:ODC196631 OMW196630:OMY196631 OWS196630:OWU196631 PGO196630:PGQ196631 PQK196630:PQM196631 QAG196630:QAI196631 QKC196630:QKE196631 QTY196630:QUA196631 RDU196630:RDW196631 RNQ196630:RNS196631 RXM196630:RXO196631 SHI196630:SHK196631 SRE196630:SRG196631 TBA196630:TBC196631 TKW196630:TKY196631 TUS196630:TUU196631 UEO196630:UEQ196631 UOK196630:UOM196631 UYG196630:UYI196631 VIC196630:VIE196631 VRY196630:VSA196631 WBU196630:WBW196631 WLQ196630:WLS196631 WVM196630:WVO196631 E262166:G262167 JA262166:JC262167 SW262166:SY262167 ACS262166:ACU262167 AMO262166:AMQ262167 AWK262166:AWM262167 BGG262166:BGI262167 BQC262166:BQE262167 BZY262166:CAA262167 CJU262166:CJW262167 CTQ262166:CTS262167 DDM262166:DDO262167 DNI262166:DNK262167 DXE262166:DXG262167 EHA262166:EHC262167 EQW262166:EQY262167 FAS262166:FAU262167 FKO262166:FKQ262167 FUK262166:FUM262167 GEG262166:GEI262167 GOC262166:GOE262167 GXY262166:GYA262167 HHU262166:HHW262167 HRQ262166:HRS262167 IBM262166:IBO262167 ILI262166:ILK262167 IVE262166:IVG262167 JFA262166:JFC262167 JOW262166:JOY262167 JYS262166:JYU262167 KIO262166:KIQ262167 KSK262166:KSM262167 LCG262166:LCI262167 LMC262166:LME262167 LVY262166:LWA262167 MFU262166:MFW262167 MPQ262166:MPS262167 MZM262166:MZO262167 NJI262166:NJK262167 NTE262166:NTG262167 ODA262166:ODC262167 OMW262166:OMY262167 OWS262166:OWU262167 PGO262166:PGQ262167 PQK262166:PQM262167 QAG262166:QAI262167 QKC262166:QKE262167 QTY262166:QUA262167 RDU262166:RDW262167 RNQ262166:RNS262167 RXM262166:RXO262167 SHI262166:SHK262167 SRE262166:SRG262167 TBA262166:TBC262167 TKW262166:TKY262167 TUS262166:TUU262167 UEO262166:UEQ262167 UOK262166:UOM262167 UYG262166:UYI262167 VIC262166:VIE262167 VRY262166:VSA262167 WBU262166:WBW262167 WLQ262166:WLS262167 WVM262166:WVO262167 E327702:G327703 JA327702:JC327703 SW327702:SY327703 ACS327702:ACU327703 AMO327702:AMQ327703 AWK327702:AWM327703 BGG327702:BGI327703 BQC327702:BQE327703 BZY327702:CAA327703 CJU327702:CJW327703 CTQ327702:CTS327703 DDM327702:DDO327703 DNI327702:DNK327703 DXE327702:DXG327703 EHA327702:EHC327703 EQW327702:EQY327703 FAS327702:FAU327703 FKO327702:FKQ327703 FUK327702:FUM327703 GEG327702:GEI327703 GOC327702:GOE327703 GXY327702:GYA327703 HHU327702:HHW327703 HRQ327702:HRS327703 IBM327702:IBO327703 ILI327702:ILK327703 IVE327702:IVG327703 JFA327702:JFC327703 JOW327702:JOY327703 JYS327702:JYU327703 KIO327702:KIQ327703 KSK327702:KSM327703 LCG327702:LCI327703 LMC327702:LME327703 LVY327702:LWA327703 MFU327702:MFW327703 MPQ327702:MPS327703 MZM327702:MZO327703 NJI327702:NJK327703 NTE327702:NTG327703 ODA327702:ODC327703 OMW327702:OMY327703 OWS327702:OWU327703 PGO327702:PGQ327703 PQK327702:PQM327703 QAG327702:QAI327703 QKC327702:QKE327703 QTY327702:QUA327703 RDU327702:RDW327703 RNQ327702:RNS327703 RXM327702:RXO327703 SHI327702:SHK327703 SRE327702:SRG327703 TBA327702:TBC327703 TKW327702:TKY327703 TUS327702:TUU327703 UEO327702:UEQ327703 UOK327702:UOM327703 UYG327702:UYI327703 VIC327702:VIE327703 VRY327702:VSA327703 WBU327702:WBW327703 WLQ327702:WLS327703 WVM327702:WVO327703 E393238:G393239 JA393238:JC393239 SW393238:SY393239 ACS393238:ACU393239 AMO393238:AMQ393239 AWK393238:AWM393239 BGG393238:BGI393239 BQC393238:BQE393239 BZY393238:CAA393239 CJU393238:CJW393239 CTQ393238:CTS393239 DDM393238:DDO393239 DNI393238:DNK393239 DXE393238:DXG393239 EHA393238:EHC393239 EQW393238:EQY393239 FAS393238:FAU393239 FKO393238:FKQ393239 FUK393238:FUM393239 GEG393238:GEI393239 GOC393238:GOE393239 GXY393238:GYA393239 HHU393238:HHW393239 HRQ393238:HRS393239 IBM393238:IBO393239 ILI393238:ILK393239 IVE393238:IVG393239 JFA393238:JFC393239 JOW393238:JOY393239 JYS393238:JYU393239 KIO393238:KIQ393239 KSK393238:KSM393239 LCG393238:LCI393239 LMC393238:LME393239 LVY393238:LWA393239 MFU393238:MFW393239 MPQ393238:MPS393239 MZM393238:MZO393239 NJI393238:NJK393239 NTE393238:NTG393239 ODA393238:ODC393239 OMW393238:OMY393239 OWS393238:OWU393239 PGO393238:PGQ393239 PQK393238:PQM393239 QAG393238:QAI393239 QKC393238:QKE393239 QTY393238:QUA393239 RDU393238:RDW393239 RNQ393238:RNS393239 RXM393238:RXO393239 SHI393238:SHK393239 SRE393238:SRG393239 TBA393238:TBC393239 TKW393238:TKY393239 TUS393238:TUU393239 UEO393238:UEQ393239 UOK393238:UOM393239 UYG393238:UYI393239 VIC393238:VIE393239 VRY393238:VSA393239 WBU393238:WBW393239 WLQ393238:WLS393239 WVM393238:WVO393239 E458774:G458775 JA458774:JC458775 SW458774:SY458775 ACS458774:ACU458775 AMO458774:AMQ458775 AWK458774:AWM458775 BGG458774:BGI458775 BQC458774:BQE458775 BZY458774:CAA458775 CJU458774:CJW458775 CTQ458774:CTS458775 DDM458774:DDO458775 DNI458774:DNK458775 DXE458774:DXG458775 EHA458774:EHC458775 EQW458774:EQY458775 FAS458774:FAU458775 FKO458774:FKQ458775 FUK458774:FUM458775 GEG458774:GEI458775 GOC458774:GOE458775 GXY458774:GYA458775 HHU458774:HHW458775 HRQ458774:HRS458775 IBM458774:IBO458775 ILI458774:ILK458775 IVE458774:IVG458775 JFA458774:JFC458775 JOW458774:JOY458775 JYS458774:JYU458775 KIO458774:KIQ458775 KSK458774:KSM458775 LCG458774:LCI458775 LMC458774:LME458775 LVY458774:LWA458775 MFU458774:MFW458775 MPQ458774:MPS458775 MZM458774:MZO458775 NJI458774:NJK458775 NTE458774:NTG458775 ODA458774:ODC458775 OMW458774:OMY458775 OWS458774:OWU458775 PGO458774:PGQ458775 PQK458774:PQM458775 QAG458774:QAI458775 QKC458774:QKE458775 QTY458774:QUA458775 RDU458774:RDW458775 RNQ458774:RNS458775 RXM458774:RXO458775 SHI458774:SHK458775 SRE458774:SRG458775 TBA458774:TBC458775 TKW458774:TKY458775 TUS458774:TUU458775 UEO458774:UEQ458775 UOK458774:UOM458775 UYG458774:UYI458775 VIC458774:VIE458775 VRY458774:VSA458775 WBU458774:WBW458775 WLQ458774:WLS458775 WVM458774:WVO458775 E524310:G524311 JA524310:JC524311 SW524310:SY524311 ACS524310:ACU524311 AMO524310:AMQ524311 AWK524310:AWM524311 BGG524310:BGI524311 BQC524310:BQE524311 BZY524310:CAA524311 CJU524310:CJW524311 CTQ524310:CTS524311 DDM524310:DDO524311 DNI524310:DNK524311 DXE524310:DXG524311 EHA524310:EHC524311 EQW524310:EQY524311 FAS524310:FAU524311 FKO524310:FKQ524311 FUK524310:FUM524311 GEG524310:GEI524311 GOC524310:GOE524311 GXY524310:GYA524311 HHU524310:HHW524311 HRQ524310:HRS524311 IBM524310:IBO524311 ILI524310:ILK524311 IVE524310:IVG524311 JFA524310:JFC524311 JOW524310:JOY524311 JYS524310:JYU524311 KIO524310:KIQ524311 KSK524310:KSM524311 LCG524310:LCI524311 LMC524310:LME524311 LVY524310:LWA524311 MFU524310:MFW524311 MPQ524310:MPS524311 MZM524310:MZO524311 NJI524310:NJK524311 NTE524310:NTG524311 ODA524310:ODC524311 OMW524310:OMY524311 OWS524310:OWU524311 PGO524310:PGQ524311 PQK524310:PQM524311 QAG524310:QAI524311 QKC524310:QKE524311 QTY524310:QUA524311 RDU524310:RDW524311 RNQ524310:RNS524311 RXM524310:RXO524311 SHI524310:SHK524311 SRE524310:SRG524311 TBA524310:TBC524311 TKW524310:TKY524311 TUS524310:TUU524311 UEO524310:UEQ524311 UOK524310:UOM524311 UYG524310:UYI524311 VIC524310:VIE524311 VRY524310:VSA524311 WBU524310:WBW524311 WLQ524310:WLS524311 WVM524310:WVO524311 E589846:G589847 JA589846:JC589847 SW589846:SY589847 ACS589846:ACU589847 AMO589846:AMQ589847 AWK589846:AWM589847 BGG589846:BGI589847 BQC589846:BQE589847 BZY589846:CAA589847 CJU589846:CJW589847 CTQ589846:CTS589847 DDM589846:DDO589847 DNI589846:DNK589847 DXE589846:DXG589847 EHA589846:EHC589847 EQW589846:EQY589847 FAS589846:FAU589847 FKO589846:FKQ589847 FUK589846:FUM589847 GEG589846:GEI589847 GOC589846:GOE589847 GXY589846:GYA589847 HHU589846:HHW589847 HRQ589846:HRS589847 IBM589846:IBO589847 ILI589846:ILK589847 IVE589846:IVG589847 JFA589846:JFC589847 JOW589846:JOY589847 JYS589846:JYU589847 KIO589846:KIQ589847 KSK589846:KSM589847 LCG589846:LCI589847 LMC589846:LME589847 LVY589846:LWA589847 MFU589846:MFW589847 MPQ589846:MPS589847 MZM589846:MZO589847 NJI589846:NJK589847 NTE589846:NTG589847 ODA589846:ODC589847 OMW589846:OMY589847 OWS589846:OWU589847 PGO589846:PGQ589847 PQK589846:PQM589847 QAG589846:QAI589847 QKC589846:QKE589847 QTY589846:QUA589847 RDU589846:RDW589847 RNQ589846:RNS589847 RXM589846:RXO589847 SHI589846:SHK589847 SRE589846:SRG589847 TBA589846:TBC589847 TKW589846:TKY589847 TUS589846:TUU589847 UEO589846:UEQ589847 UOK589846:UOM589847 UYG589846:UYI589847 VIC589846:VIE589847 VRY589846:VSA589847 WBU589846:WBW589847 WLQ589846:WLS589847 WVM589846:WVO589847 E655382:G655383 JA655382:JC655383 SW655382:SY655383 ACS655382:ACU655383 AMO655382:AMQ655383 AWK655382:AWM655383 BGG655382:BGI655383 BQC655382:BQE655383 BZY655382:CAA655383 CJU655382:CJW655383 CTQ655382:CTS655383 DDM655382:DDO655383 DNI655382:DNK655383 DXE655382:DXG655383 EHA655382:EHC655383 EQW655382:EQY655383 FAS655382:FAU655383 FKO655382:FKQ655383 FUK655382:FUM655383 GEG655382:GEI655383 GOC655382:GOE655383 GXY655382:GYA655383 HHU655382:HHW655383 HRQ655382:HRS655383 IBM655382:IBO655383 ILI655382:ILK655383 IVE655382:IVG655383 JFA655382:JFC655383 JOW655382:JOY655383 JYS655382:JYU655383 KIO655382:KIQ655383 KSK655382:KSM655383 LCG655382:LCI655383 LMC655382:LME655383 LVY655382:LWA655383 MFU655382:MFW655383 MPQ655382:MPS655383 MZM655382:MZO655383 NJI655382:NJK655383 NTE655382:NTG655383 ODA655382:ODC655383 OMW655382:OMY655383 OWS655382:OWU655383 PGO655382:PGQ655383 PQK655382:PQM655383 QAG655382:QAI655383 QKC655382:QKE655383 QTY655382:QUA655383 RDU655382:RDW655383 RNQ655382:RNS655383 RXM655382:RXO655383 SHI655382:SHK655383 SRE655382:SRG655383 TBA655382:TBC655383 TKW655382:TKY655383 TUS655382:TUU655383 UEO655382:UEQ655383 UOK655382:UOM655383 UYG655382:UYI655383 VIC655382:VIE655383 VRY655382:VSA655383 WBU655382:WBW655383 WLQ655382:WLS655383 WVM655382:WVO655383 E720918:G720919 JA720918:JC720919 SW720918:SY720919 ACS720918:ACU720919 AMO720918:AMQ720919 AWK720918:AWM720919 BGG720918:BGI720919 BQC720918:BQE720919 BZY720918:CAA720919 CJU720918:CJW720919 CTQ720918:CTS720919 DDM720918:DDO720919 DNI720918:DNK720919 DXE720918:DXG720919 EHA720918:EHC720919 EQW720918:EQY720919 FAS720918:FAU720919 FKO720918:FKQ720919 FUK720918:FUM720919 GEG720918:GEI720919 GOC720918:GOE720919 GXY720918:GYA720919 HHU720918:HHW720919 HRQ720918:HRS720919 IBM720918:IBO720919 ILI720918:ILK720919 IVE720918:IVG720919 JFA720918:JFC720919 JOW720918:JOY720919 JYS720918:JYU720919 KIO720918:KIQ720919 KSK720918:KSM720919 LCG720918:LCI720919 LMC720918:LME720919 LVY720918:LWA720919 MFU720918:MFW720919 MPQ720918:MPS720919 MZM720918:MZO720919 NJI720918:NJK720919 NTE720918:NTG720919 ODA720918:ODC720919 OMW720918:OMY720919 OWS720918:OWU720919 PGO720918:PGQ720919 PQK720918:PQM720919 QAG720918:QAI720919 QKC720918:QKE720919 QTY720918:QUA720919 RDU720918:RDW720919 RNQ720918:RNS720919 RXM720918:RXO720919 SHI720918:SHK720919 SRE720918:SRG720919 TBA720918:TBC720919 TKW720918:TKY720919 TUS720918:TUU720919 UEO720918:UEQ720919 UOK720918:UOM720919 UYG720918:UYI720919 VIC720918:VIE720919 VRY720918:VSA720919 WBU720918:WBW720919 WLQ720918:WLS720919 WVM720918:WVO720919 E786454:G786455 JA786454:JC786455 SW786454:SY786455 ACS786454:ACU786455 AMO786454:AMQ786455 AWK786454:AWM786455 BGG786454:BGI786455 BQC786454:BQE786455 BZY786454:CAA786455 CJU786454:CJW786455 CTQ786454:CTS786455 DDM786454:DDO786455 DNI786454:DNK786455 DXE786454:DXG786455 EHA786454:EHC786455 EQW786454:EQY786455 FAS786454:FAU786455 FKO786454:FKQ786455 FUK786454:FUM786455 GEG786454:GEI786455 GOC786454:GOE786455 GXY786454:GYA786455 HHU786454:HHW786455 HRQ786454:HRS786455 IBM786454:IBO786455 ILI786454:ILK786455 IVE786454:IVG786455 JFA786454:JFC786455 JOW786454:JOY786455 JYS786454:JYU786455 KIO786454:KIQ786455 KSK786454:KSM786455 LCG786454:LCI786455 LMC786454:LME786455 LVY786454:LWA786455 MFU786454:MFW786455 MPQ786454:MPS786455 MZM786454:MZO786455 NJI786454:NJK786455 NTE786454:NTG786455 ODA786454:ODC786455 OMW786454:OMY786455 OWS786454:OWU786455 PGO786454:PGQ786455 PQK786454:PQM786455 QAG786454:QAI786455 QKC786454:QKE786455 QTY786454:QUA786455 RDU786454:RDW786455 RNQ786454:RNS786455 RXM786454:RXO786455 SHI786454:SHK786455 SRE786454:SRG786455 TBA786454:TBC786455 TKW786454:TKY786455 TUS786454:TUU786455 UEO786454:UEQ786455 UOK786454:UOM786455 UYG786454:UYI786455 VIC786454:VIE786455 VRY786454:VSA786455 WBU786454:WBW786455 WLQ786454:WLS786455 WVM786454:WVO786455 E851990:G851991 JA851990:JC851991 SW851990:SY851991 ACS851990:ACU851991 AMO851990:AMQ851991 AWK851990:AWM851991 BGG851990:BGI851991 BQC851990:BQE851991 BZY851990:CAA851991 CJU851990:CJW851991 CTQ851990:CTS851991 DDM851990:DDO851991 DNI851990:DNK851991 DXE851990:DXG851991 EHA851990:EHC851991 EQW851990:EQY851991 FAS851990:FAU851991 FKO851990:FKQ851991 FUK851990:FUM851991 GEG851990:GEI851991 GOC851990:GOE851991 GXY851990:GYA851991 HHU851990:HHW851991 HRQ851990:HRS851991 IBM851990:IBO851991 ILI851990:ILK851991 IVE851990:IVG851991 JFA851990:JFC851991 JOW851990:JOY851991 JYS851990:JYU851991 KIO851990:KIQ851991 KSK851990:KSM851991 LCG851990:LCI851991 LMC851990:LME851991 LVY851990:LWA851991 MFU851990:MFW851991 MPQ851990:MPS851991 MZM851990:MZO851991 NJI851990:NJK851991 NTE851990:NTG851991 ODA851990:ODC851991 OMW851990:OMY851991 OWS851990:OWU851991 PGO851990:PGQ851991 PQK851990:PQM851991 QAG851990:QAI851991 QKC851990:QKE851991 QTY851990:QUA851991 RDU851990:RDW851991 RNQ851990:RNS851991 RXM851990:RXO851991 SHI851990:SHK851991 SRE851990:SRG851991 TBA851990:TBC851991 TKW851990:TKY851991 TUS851990:TUU851991 UEO851990:UEQ851991 UOK851990:UOM851991 UYG851990:UYI851991 VIC851990:VIE851991 VRY851990:VSA851991 WBU851990:WBW851991 WLQ851990:WLS851991 WVM851990:WVO851991 E917526:G917527 JA917526:JC917527 SW917526:SY917527 ACS917526:ACU917527 AMO917526:AMQ917527 AWK917526:AWM917527 BGG917526:BGI917527 BQC917526:BQE917527 BZY917526:CAA917527 CJU917526:CJW917527 CTQ917526:CTS917527 DDM917526:DDO917527 DNI917526:DNK917527 DXE917526:DXG917527 EHA917526:EHC917527 EQW917526:EQY917527 FAS917526:FAU917527 FKO917526:FKQ917527 FUK917526:FUM917527 GEG917526:GEI917527 GOC917526:GOE917527 GXY917526:GYA917527 HHU917526:HHW917527 HRQ917526:HRS917527 IBM917526:IBO917527 ILI917526:ILK917527 IVE917526:IVG917527 JFA917526:JFC917527 JOW917526:JOY917527 JYS917526:JYU917527 KIO917526:KIQ917527 KSK917526:KSM917527 LCG917526:LCI917527 LMC917526:LME917527 LVY917526:LWA917527 MFU917526:MFW917527 MPQ917526:MPS917527 MZM917526:MZO917527 NJI917526:NJK917527 NTE917526:NTG917527 ODA917526:ODC917527 OMW917526:OMY917527 OWS917526:OWU917527 PGO917526:PGQ917527 PQK917526:PQM917527 QAG917526:QAI917527 QKC917526:QKE917527 QTY917526:QUA917527 RDU917526:RDW917527 RNQ917526:RNS917527 RXM917526:RXO917527 SHI917526:SHK917527 SRE917526:SRG917527 TBA917526:TBC917527 TKW917526:TKY917527 TUS917526:TUU917527 UEO917526:UEQ917527 UOK917526:UOM917527 UYG917526:UYI917527 VIC917526:VIE917527 VRY917526:VSA917527 WBU917526:WBW917527 WLQ917526:WLS917527 WVM917526:WVO917527 E983062:G983063 JA983062:JC983063 SW983062:SY983063 ACS983062:ACU983063 AMO983062:AMQ983063 AWK983062:AWM983063 BGG983062:BGI983063 BQC983062:BQE983063 BZY983062:CAA983063 CJU983062:CJW983063 CTQ983062:CTS983063 DDM983062:DDO983063 DNI983062:DNK983063 DXE983062:DXG983063 EHA983062:EHC983063 EQW983062:EQY983063 FAS983062:FAU983063 FKO983062:FKQ983063 FUK983062:FUM983063 GEG983062:GEI983063 GOC983062:GOE983063 GXY983062:GYA983063 HHU983062:HHW983063 HRQ983062:HRS983063 IBM983062:IBO983063 ILI983062:ILK983063 IVE983062:IVG983063 JFA983062:JFC983063 JOW983062:JOY983063 JYS983062:JYU983063 KIO983062:KIQ983063 KSK983062:KSM983063 LCG983062:LCI983063 LMC983062:LME983063 LVY983062:LWA983063 MFU983062:MFW983063 MPQ983062:MPS983063 MZM983062:MZO983063 NJI983062:NJK983063 NTE983062:NTG983063 ODA983062:ODC983063 OMW983062:OMY983063 OWS983062:OWU983063 PGO983062:PGQ983063 PQK983062:PQM983063 QAG983062:QAI983063 QKC983062:QKE983063 QTY983062:QUA983063 RDU983062:RDW983063 RNQ983062:RNS983063 RXM983062:RXO983063 SHI983062:SHK983063 SRE983062:SRG983063 TBA983062:TBC983063 TKW983062:TKY983063 TUS983062:TUU983063 UEO983062:UEQ983063 UOK983062:UOM983063 UYG983062:UYI983063 VIC983062:VIE983063 VRY983062:VSA983063 WBU983062:WBW983063 WLQ983062:WLS983063 WVM983062:WVO983063" xr:uid="{00000000-0002-0000-0400-000002000000}">
      <formula1>0</formula1>
    </dataValidation>
  </dataValidations>
  <printOptions horizontalCentered="1"/>
  <pageMargins left="0.35433070866141736" right="0.27559055118110237" top="0.82677165354330717" bottom="0.27559055118110237" header="0.31496062992125984" footer="0.31496062992125984"/>
  <pageSetup paperSize="9" scale="61" orientation="portrait" r:id="rId1"/>
  <headerFooter>
    <oddHeader>&amp;L&amp;G</oddHeader>
    <oddFooter>&amp;L_x000D_&amp;1#&amp;"Calibri"&amp;10&amp;K000000 Clasificación: Interna</oddFooter>
  </headerFooter>
  <legacyDrawingHF r:id="rId2"/>
  <extLst>
    <ext xmlns:x14="http://schemas.microsoft.com/office/spreadsheetml/2009/9/main" uri="{78C0D931-6437-407d-A8EE-F0AAD7539E65}">
      <x14:conditionalFormattings>
        <x14:conditionalFormatting xmlns:xm="http://schemas.microsoft.com/office/excel/2006/main">
          <x14:cfRule type="cellIs" priority="1" operator="greaterThan" id="{F47F8F35-8128-4BA4-A599-FDF7AEF500A8}">
            <xm:f>'inv. ejecutadas (equipamiento)'!$L$7</xm:f>
            <x14:dxf>
              <font>
                <color rgb="FF006100"/>
              </font>
              <fill>
                <patternFill>
                  <bgColor rgb="FFC6EFCE"/>
                </patternFill>
              </fill>
            </x14:dxf>
          </x14:cfRule>
          <xm:sqref>E23:E24</xm:sqref>
        </x14:conditionalFormatting>
      </x14:conditionalFormattings>
    </ext>
  </extLst>
</worksheet>
</file>

<file path=docMetadata/LabelInfo.xml><?xml version="1.0" encoding="utf-8"?>
<clbl:labelList xmlns:clbl="http://schemas.microsoft.com/office/2020/mipLabelMetadata">
  <clbl:label id="{d958723a-5915-4af3-b4cd-4da9a9655e8a}" enabled="1" method="Standard" siteId="{bab5b22c-d82b-452e-9cad-04f9708f4bbd}"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inversiones ejecutadas (obras)</vt:lpstr>
      <vt:lpstr>inv. ejecutadas (equipamiento)</vt:lpstr>
      <vt:lpstr>inversiones pendientes</vt:lpstr>
      <vt:lpstr>desviaciones</vt:lpstr>
      <vt:lpstr>Instrucciones!Área_de_impresión</vt:lpstr>
      <vt:lpstr>'inv. ejecutadas (equipamiento)'!Área_de_impresión</vt:lpstr>
      <vt:lpstr>'inversiones ejecutadas (obras)'!Área_de_impresión</vt:lpstr>
      <vt:lpstr>'inversiones pendientes'!Área_de_impresión</vt:lpstr>
    </vt:vector>
  </TitlesOfParts>
  <Company>FUNDACION ONCE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FUNDOSA</dc:creator>
  <cp:lastModifiedBy>Diaz de Mera Rodriguez, Jorge</cp:lastModifiedBy>
  <cp:lastPrinted>2019-07-17T10:00:21Z</cp:lastPrinted>
  <dcterms:created xsi:type="dcterms:W3CDTF">2016-07-22T08:33:34Z</dcterms:created>
  <dcterms:modified xsi:type="dcterms:W3CDTF">2025-01-13T12:07:22Z</dcterms:modified>
</cp:coreProperties>
</file>